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Juventudes\"/>
    </mc:Choice>
  </mc:AlternateContent>
  <xr:revisionPtr revIDLastSave="0" documentId="13_ncr:1_{4A81EDCE-8A5C-43BB-9978-1A0D410687BF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Juventud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F10" i="1" l="1"/>
  <c r="H10" i="1"/>
  <c r="I10" i="1"/>
  <c r="J10" i="1"/>
  <c r="K10" i="1"/>
  <c r="L10" i="1"/>
  <c r="M10" i="1"/>
  <c r="N10" i="1"/>
  <c r="O10" i="1"/>
  <c r="D10" i="1"/>
  <c r="P9" i="1" l="1"/>
  <c r="P8" i="1"/>
  <c r="P7" i="1"/>
  <c r="P6" i="1"/>
  <c r="Q9" i="1" l="1"/>
  <c r="Q8" i="1"/>
  <c r="Q7" i="1"/>
  <c r="Q6" i="1"/>
</calcChain>
</file>

<file path=xl/sharedStrings.xml><?xml version="1.0" encoding="utf-8"?>
<sst xmlns="http://schemas.openxmlformats.org/spreadsheetml/2006/main" count="31" uniqueCount="25">
  <si>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</si>
  <si>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</si>
  <si>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</si>
  <si>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</si>
  <si>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</si>
  <si>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</si>
  <si>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</si>
  <si>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</si>
  <si>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</si>
  <si>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Miguel Ángel Ixtláhuac Baumbach</t>
  </si>
  <si>
    <t>COMISIÓN COLEGIADA Y PERMANENTE DE JUVENTUDES</t>
  </si>
  <si>
    <t>Carlos Armando Peralta Jauregui</t>
  </si>
  <si>
    <t>Haidee Viviana Aceves Pérez</t>
  </si>
  <si>
    <t>Daniel Guzmán Núñez</t>
  </si>
  <si>
    <t>MORENA</t>
  </si>
  <si>
    <t>MC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</si>
  <si>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</si>
  <si>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</si>
  <si>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</si>
  <si>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</si>
  <si>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</si>
  <si>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</si>
  <si>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</si>
  <si>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2026</t>
  </si>
  <si>
    <t>No hubo sesión por falta de quórum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</si>
</sst>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top" wrapText="1"/>
    </xf>
    <xf numFmtId="0" fontId="7" fillId="3" borderId="15" xfId="1" applyFont="1" applyFill="1" applyBorder="1" applyAlignment="1">
      <alignment horizontal="center" vertical="top" wrapText="1"/>
    </xf>
    <xf numFmtId="0" fontId="7" fillId="3" borderId="13" xfId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JUVENTUDES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Juventudes'!$P$6:$P$9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64443744531934"/>
          <c:y val="0.2102399700037495"/>
          <c:w val="0.28844444444444445"/>
          <c:h val="0.32655656679278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s-MX" sz="9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7774381426423177"/>
          <c:y val="3.64359000579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Juventudes'!$P$6:$P$9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72902239738018348"/>
          <c:y val="2.5196846609239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Juventudes'!$D$5:$O$5</c:f>
              <c:strCache>
                <c:ptCount val="12"/>
                <c:pt idx="0">
                  <c:v>26/01/2026</c:v>
                </c:pt>
                <c:pt idx="1">
                  <c:v>10/02/2026</c:v>
                </c:pt>
                <c:pt idx="2">
                  <c:v>18/03/2026</c:v>
                </c:pt>
                <c:pt idx="3">
                  <c:v>21/04/2026</c:v>
                </c:pt>
                <c:pt idx="4">
                  <c:v>19/05/2026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Juventudes'!$D$10:$O$10</c:f>
              <c:numCache>
                <c:formatCode>General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75</c:v>
                </c:pt>
                <c:pt idx="3">
                  <c:v>0</c:v>
                </c:pt>
                <c:pt idx="4">
                  <c:v>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4762</xdr:rowOff>
    </xdr:from>
    <xdr:to>
      <xdr:col>9</xdr:col>
      <xdr:colOff>38100</xdr:colOff>
      <xdr:row>26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904875</xdr:colOff>
      <xdr:row>11</xdr:row>
      <xdr:rowOff>0</xdr:rowOff>
    </xdr:from>
    <xdr:to>
      <xdr:col>16</xdr:col>
      <xdr:colOff>1219200</xdr:colOff>
      <xdr:row>26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781050</xdr:colOff>
      <xdr:row>28</xdr:row>
      <xdr:rowOff>33337</xdr:rowOff>
    </xdr:from>
    <xdr:to>
      <xdr:col>15</xdr:col>
      <xdr:colOff>0</xdr:colOff>
      <xdr:row>45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523875</xdr:colOff>
      <xdr:row>0</xdr:row>
      <xdr:rowOff>0</xdr:rowOff>
    </xdr:from>
    <xdr:to>
      <xdr:col>0</xdr:col>
      <xdr:colOff>1371600</xdr:colOff>
      <xdr:row>2</xdr:row>
      <xdr:rowOff>309609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5242B9-6729-410B-AF1E-B2D465EE2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0</xdr:row>
      <xdr:rowOff>0</xdr:rowOff>
    </xdr:from>
    <xdr:to>
      <xdr:col>16</xdr:col>
      <xdr:colOff>1066800</xdr:colOff>
      <xdr:row>2</xdr:row>
      <xdr:rowOff>309609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7534C7C-A665-4296-B91E-48F075EC1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925" y="0"/>
          <a:ext cx="847725" cy="938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6/05/Acta_Circunstanciada_Falta_Quorum_1002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0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3" width="13.7109375" style="1" customWidth="1"/>
    <col min="4" max="15" width="12.7109375" style="1" customWidth="1"/>
    <col min="16" max="16" width="20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12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</row>
    <row r="4" spans="1:17" s="3" customFormat="1" ht="24.95" customHeight="1" x14ac:dyDescent="0.3">
      <c r="A4" s="24" t="s">
        <v>1</v>
      </c>
      <c r="B4" s="24" t="s">
        <v>2</v>
      </c>
      <c r="C4" s="24" t="s">
        <v>3</v>
      </c>
      <c r="D4" s="26" t="s">
        <v>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5"/>
      <c r="B5" s="25"/>
      <c r="C5" s="25"/>
      <c r="D5" s="5">
        <v>46048</v>
      </c>
      <c r="E5" s="5">
        <v>46063</v>
      </c>
      <c r="F5" s="5">
        <v>46099</v>
      </c>
      <c r="G5" s="5">
        <v>46133</v>
      </c>
      <c r="H5" s="5">
        <v>46161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  <c r="O5" s="5" t="s">
        <v>22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11</v>
      </c>
      <c r="B6" s="2" t="s">
        <v>4</v>
      </c>
      <c r="C6" s="10" t="s">
        <v>14</v>
      </c>
      <c r="D6" s="11">
        <v>1</v>
      </c>
      <c r="E6" s="29" t="s">
        <v>24</v>
      </c>
      <c r="F6" s="11">
        <v>1</v>
      </c>
      <c r="G6" s="32" t="s">
        <v>24</v>
      </c>
      <c r="H6" s="11">
        <v>1</v>
      </c>
      <c r="I6" s="2"/>
      <c r="J6" s="2"/>
      <c r="K6" s="2"/>
      <c r="L6" s="2"/>
      <c r="M6" s="11"/>
      <c r="N6" s="11"/>
      <c r="O6" s="11"/>
      <c r="P6" s="9">
        <f>SUM(D6:O6)</f>
        <v>3</v>
      </c>
      <c r="Q6" s="9">
        <f>(P6*100)/(P6)</f>
        <v>100</v>
      </c>
    </row>
    <row r="7" spans="1:17" s="3" customFormat="1" ht="30" customHeight="1" x14ac:dyDescent="0.3">
      <c r="A7" s="4" t="s">
        <v>12</v>
      </c>
      <c r="B7" s="2" t="s">
        <v>4</v>
      </c>
      <c r="C7" s="2" t="s">
        <v>15</v>
      </c>
      <c r="D7" s="11">
        <v>1</v>
      </c>
      <c r="E7" s="30"/>
      <c r="F7" s="11">
        <v>1</v>
      </c>
      <c r="G7" s="32"/>
      <c r="H7" s="11">
        <v>0</v>
      </c>
      <c r="I7" s="2"/>
      <c r="J7" s="2"/>
      <c r="K7" s="2"/>
      <c r="L7" s="2"/>
      <c r="M7" s="11"/>
      <c r="N7" s="11"/>
      <c r="O7" s="11"/>
      <c r="P7" s="9">
        <f>SUM(D7:O7)</f>
        <v>2</v>
      </c>
      <c r="Q7" s="9">
        <f>(P7*100)/(P6)</f>
        <v>66.666666666666671</v>
      </c>
    </row>
    <row r="8" spans="1:17" s="3" customFormat="1" ht="30" customHeight="1" x14ac:dyDescent="0.3">
      <c r="A8" s="4" t="s">
        <v>13</v>
      </c>
      <c r="B8" s="2" t="s">
        <v>4</v>
      </c>
      <c r="C8" s="2" t="s">
        <v>15</v>
      </c>
      <c r="D8" s="11">
        <v>1</v>
      </c>
      <c r="E8" s="30"/>
      <c r="F8" s="11">
        <v>1</v>
      </c>
      <c r="G8" s="32"/>
      <c r="H8" s="11">
        <v>1</v>
      </c>
      <c r="I8" s="2"/>
      <c r="J8" s="2"/>
      <c r="K8" s="2"/>
      <c r="L8" s="2"/>
      <c r="M8" s="11"/>
      <c r="N8" s="11"/>
      <c r="O8" s="11"/>
      <c r="P8" s="9">
        <f>SUM(D8:O8)</f>
        <v>3</v>
      </c>
      <c r="Q8" s="9">
        <f>(P8*100)/(P6)</f>
        <v>100</v>
      </c>
    </row>
    <row r="9" spans="1:17" s="3" customFormat="1" ht="30" customHeight="1" x14ac:dyDescent="0.3">
      <c r="A9" s="4" t="s">
        <v>9</v>
      </c>
      <c r="B9" s="2" t="s">
        <v>4</v>
      </c>
      <c r="C9" s="2" t="s">
        <v>15</v>
      </c>
      <c r="D9" s="11">
        <v>1</v>
      </c>
      <c r="E9" s="31"/>
      <c r="F9" s="11">
        <v>0</v>
      </c>
      <c r="G9" s="32"/>
      <c r="H9" s="11">
        <v>0</v>
      </c>
      <c r="I9" s="2"/>
      <c r="J9" s="2"/>
      <c r="K9" s="2"/>
      <c r="L9" s="2"/>
      <c r="M9" s="11"/>
      <c r="N9" s="11"/>
      <c r="O9" s="11"/>
      <c r="P9" s="9">
        <f>SUM(D9:O9)</f>
        <v>1</v>
      </c>
      <c r="Q9" s="9">
        <f>(P9*100)/(P6)</f>
        <v>33.333333333333336</v>
      </c>
    </row>
    <row r="10" spans="1:17" s="3" customFormat="1" ht="30" customHeight="1" x14ac:dyDescent="0.3">
      <c r="A10" s="21" t="s">
        <v>8</v>
      </c>
      <c r="B10" s="22"/>
      <c r="C10" s="23"/>
      <c r="D10" s="8">
        <f>SUM(D6:D9)/4*100</f>
        <v>100</v>
      </c>
      <c r="E10" s="8">
        <f>SUM(E6:E9)/4*100</f>
        <v>0</v>
      </c>
      <c r="F10" s="8">
        <f t="shared" ref="F10:O10" si="0">SUM(F6:F9)/4*100</f>
        <v>75</v>
      </c>
      <c r="G10" s="8">
        <f t="shared" si="0"/>
        <v>0</v>
      </c>
      <c r="H10" s="8">
        <f t="shared" si="0"/>
        <v>50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/>
      <c r="Q10" s="7"/>
    </row>
  </sheetData>
  <mergeCells count="10">
    <mergeCell ref="A3:Q3"/>
    <mergeCell ref="A2:Q2"/>
    <mergeCell ref="A1:Q1"/>
    <mergeCell ref="A10:C10"/>
    <mergeCell ref="A4:A5"/>
    <mergeCell ref="B4:B5"/>
    <mergeCell ref="C4:C5"/>
    <mergeCell ref="D4:Q4"/>
    <mergeCell ref="E6:E9"/>
    <mergeCell ref="G6:G9"/>
  </mergeCells>
  <hyperlinks>
    <hyperlink ref="E6:E9" r:id="rId1" display="No hubo sesión por falta de quórum" xr:uid="{ECD274C5-6380-4845-B0EC-8A055650A6B4}"/>
  </hyperlinks>
  <pageMargins left="0.7" right="0.7" top="0.75" bottom="0.75" header="0.3" footer="0.3"/>
  <pageSetup orientation="portrait" r:id="rId2"/>
  <ignoredErrors>
    <ignoredError sqref="D10:F10 G10:H10 I10:J10 L10:O10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Juventudes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2026-05-21T22:08:22Z</dcterms:modified>
</cp:coreProperties>
</file>