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Medio Ambiente y Desarrollo Sostenible\"/>
    </mc:Choice>
  </mc:AlternateContent>
  <xr:revisionPtr revIDLastSave="0" documentId="13_ncr:1_{A6536A05-E2F4-40D4-ABC8-67DD7C49E630}" xr6:coauthVersionLast="36" xr6:coauthVersionMax="36" xr10:uidLastSave="{00000000-0000-0000-0000-000000000000}"/>
  <bookViews>
    <workbookView xWindow="0" yWindow="0" windowWidth="28800" windowHeight="12225" xr2:uid="{64C91CB6-DF70-4785-82C8-A9D6AEFD2527}"/>
  </bookViews>
  <sheets>
    <sheet name="Comisión Medio Ambient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1" l="1"/>
  <c r="F14" i="1" l="1"/>
  <c r="E14" i="1" l="1"/>
  <c r="G14" i="1"/>
  <c r="H14" i="1"/>
  <c r="I14" i="1"/>
  <c r="J14" i="1"/>
  <c r="K14" i="1"/>
  <c r="L14" i="1"/>
  <c r="N14" i="1"/>
  <c r="O14" i="1"/>
  <c r="D14" i="1"/>
  <c r="P7" i="1" l="1"/>
  <c r="P8" i="1"/>
  <c r="P9" i="1"/>
  <c r="P10" i="1"/>
  <c r="P11" i="1"/>
  <c r="P12" i="1"/>
  <c r="P13" i="1"/>
  <c r="P6" i="1" l="1"/>
  <c r="Q6" i="1" s="1"/>
  <c r="Q13" i="1" l="1"/>
  <c r="Q9" i="1"/>
  <c r="Q12" i="1"/>
  <c r="Q10" i="1"/>
  <c r="Q7" i="1"/>
  <c r="Q11" i="1"/>
  <c r="Q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Mildred Gonzalez Rubio</author>
  </authors>
  <commentList>
    <comment ref="G8" authorId="0" shapeId="0" xr:uid="{96C5CC41-5A1F-4DB9-BF90-DED39F3070DE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https://www.zapopan.gob.mx/wp-content/uploads/2026/04/Justificante_Inasistencia_Comision_Medio_Ambiente_Gabriela_27042026.pdf</t>
        </r>
      </text>
    </comment>
    <comment ref="G10" authorId="0" shapeId="0" xr:uid="{6635590C-74D3-40B7-B486-13379A308FD0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https://www.zapopan.gob.mx/wp-content/uploads/2026/04/Justificante_Inasistencia_Comision_Medio_Ambiente_Daniel_27042026.pdf</t>
        </r>
      </text>
    </comment>
    <comment ref="H11" authorId="0" shapeId="0" xr:uid="{1CB8EDCF-8293-4EED-91DB-78FD34FBAF04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https://www.zapopan.gob.mx/wp-content/uploads/2026/05/Justificante_Inasistencia_Comision_Medio_Ambiente_Zamudio_18052026.pdf</t>
        </r>
      </text>
    </comment>
    <comment ref="G13" authorId="0" shapeId="0" xr:uid="{E16CE0F4-4FF7-4C56-832D-655CFD82A152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https://www.zapopan.gob.mx/wp-content/uploads/2026/04/Justificante_Inasistencia_Comision_Medio_Ambiente_Karla_27042026.pdf</t>
        </r>
      </text>
    </comment>
  </commentList>
</comments>
</file>

<file path=xl/sharedStrings.xml><?xml version="1.0" encoding="utf-8"?>
<sst xmlns="http://schemas.openxmlformats.org/spreadsheetml/2006/main" count="41" uniqueCount="29">
  <si>
    <t>AYUNTAMIENTO DE ZAPOPAN, JALISCO</t>
  </si>
  <si>
    <t>NOMBRE DE REGIDOR (A)</t>
  </si>
  <si>
    <t>CARGO</t>
  </si>
  <si>
    <t>FRACCIÓN PARTIDISTA</t>
  </si>
  <si>
    <t>Integrante</t>
  </si>
  <si>
    <t>Total de asistencias</t>
  </si>
  <si>
    <t>Porcentaje de 
Asistencia por Regidor</t>
  </si>
  <si>
    <t>% TOTAL DE ASISTENCIA POR SESIÓN</t>
  </si>
  <si>
    <t xml:space="preserve">Norma Lizzet González González </t>
  </si>
  <si>
    <t>Karla Azucena Díaz López</t>
  </si>
  <si>
    <t>COMISIÓN COLEGIADA Y PERMANENTE DE MEDIO AMBIENTE Y DESARROLLO SOSTENIBLE</t>
  </si>
  <si>
    <t>Cuauhtémoc Gámez Ponce</t>
  </si>
  <si>
    <t xml:space="preserve">Gabriela Alejandra Magaña Enríquez </t>
  </si>
  <si>
    <t>Daniel Guzmán Núñez</t>
  </si>
  <si>
    <t>Martha Angelica Zamudio Macias</t>
  </si>
  <si>
    <t>María Inés Mesta Orendain</t>
  </si>
  <si>
    <t>REGISTRO DE ASISTENCIA</t>
  </si>
  <si>
    <t>FUTURO</t>
  </si>
  <si>
    <t>MC</t>
  </si>
  <si>
    <t>MORENA</t>
  </si>
  <si>
    <t>Ana Cecilia Santos Martínez</t>
  </si>
  <si>
    <t>Junio</t>
  </si>
  <si>
    <t>Julio</t>
  </si>
  <si>
    <t>Agosto</t>
  </si>
  <si>
    <t>Septiembre</t>
  </si>
  <si>
    <t>Octubre</t>
  </si>
  <si>
    <t>Noviembre</t>
  </si>
  <si>
    <t>Diciembre</t>
  </si>
  <si>
    <t>ESTADÍSTICA DE ASISTENCIA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</si>
</sst>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  <font>
      <b/>
      <sz val="8"/>
      <color indexed="81"/>
      <name val="Century Gothic"/>
      <family val="2"/>
    </font>
    <font>
      <sz val="8"/>
      <color indexed="81"/>
      <name val="Century Gothic"/>
      <family val="2"/>
    </font>
    <font>
      <b/>
      <sz val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0" borderId="0" xfId="0" applyFont="1" applyFill="1"/>
    <xf numFmtId="0" fontId="1" fillId="3" borderId="0" xfId="0" applyFont="1" applyFill="1"/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850">
              <a:effectLst/>
              <a:latin typeface="Century Gothic" panose="020B0502020202020204" pitchFamily="34" charset="0"/>
            </a:endParaRPr>
          </a:p>
          <a:p>
            <a:pPr algn="l">
              <a:defRPr sz="850">
                <a:latin typeface="Century Gothic" panose="020B0502020202020204" pitchFamily="34" charset="0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COMISIÓN EDILICIA DE MEDIO AMBIENTE Y DESARROLLO SOSTENIBLE</a:t>
            </a:r>
            <a:endParaRPr lang="es-MX" sz="85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C0-46B3-ACA7-245B8EE71992}"/>
              </c:ext>
            </c:extLst>
          </c:dPt>
          <c:dPt>
            <c:idx val="6"/>
            <c:bubble3D val="0"/>
            <c:spPr>
              <a:solidFill>
                <a:schemeClr val="accent5">
                  <a:shade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D85-4D6B-A81D-0F4EBB8223C9}"/>
              </c:ext>
            </c:extLst>
          </c:dPt>
          <c:dPt>
            <c:idx val="7"/>
            <c:bubble3D val="0"/>
            <c:spPr>
              <a:solidFill>
                <a:schemeClr val="accent5">
                  <a:shade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D85-4D6B-A81D-0F4EBB8223C9}"/>
              </c:ext>
            </c:extLst>
          </c:dPt>
          <c:cat>
            <c:strRef>
              <c:f>'Comisión Medio Ambiente'!$A$6:$A$13</c:f>
              <c:strCache>
                <c:ptCount val="8"/>
                <c:pt idx="0">
                  <c:v>Ana Cecilia Santos Martínez</c:v>
                </c:pt>
                <c:pt idx="1">
                  <c:v>Cuauhtémoc Gámez Ponce</c:v>
                </c:pt>
                <c:pt idx="2">
                  <c:v>Gabriela Alejandra Magaña Enríquez </c:v>
                </c:pt>
                <c:pt idx="3">
                  <c:v>Norma Lizzet González González </c:v>
                </c:pt>
                <c:pt idx="4">
                  <c:v>Daniel Guzmán Núñez</c:v>
                </c:pt>
                <c:pt idx="5">
                  <c:v>Martha Angelica Zamudio Macias</c:v>
                </c:pt>
                <c:pt idx="6">
                  <c:v>María Inés Mesta Orendain</c:v>
                </c:pt>
                <c:pt idx="7">
                  <c:v>Karla Azucena Díaz López</c:v>
                </c:pt>
              </c:strCache>
            </c:strRef>
          </c:cat>
          <c:val>
            <c:numRef>
              <c:f>'Comisión Medio Ambiente'!$P$6:$P$13</c:f>
              <c:numCache>
                <c:formatCode>General</c:formatCode>
                <c:ptCount val="8"/>
                <c:pt idx="0">
                  <c:v>5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8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850" b="1">
                <a:latin typeface="Century Gothic" panose="020B0502020202020204" pitchFamily="34" charset="0"/>
              </a:defRPr>
            </a:pPr>
            <a:r>
              <a:rPr lang="es-MX" sz="850" b="1">
                <a:latin typeface="Century Gothic" panose="020B0502020202020204" pitchFamily="34" charset="0"/>
              </a:rPr>
              <a:t>COMISIÓN EDILICIA DE </a:t>
            </a:r>
            <a:r>
              <a:rPr lang="es-MX" sz="850" b="1" i="0" u="none" strike="noStrike" baseline="0">
                <a:effectLst/>
              </a:rPr>
              <a:t>MEDIO AMBIENTE Y DESARROLLO SOSTENIBLE</a:t>
            </a:r>
            <a:endParaRPr lang="es-MX" sz="850" b="1"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8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Medio Ambiente'!$A$6:$A$13</c:f>
              <c:strCache>
                <c:ptCount val="8"/>
                <c:pt idx="0">
                  <c:v>Ana Cecilia Santos Martínez</c:v>
                </c:pt>
                <c:pt idx="1">
                  <c:v>Cuauhtémoc Gámez Ponce</c:v>
                </c:pt>
                <c:pt idx="2">
                  <c:v>Gabriela Alejandra Magaña Enríquez </c:v>
                </c:pt>
                <c:pt idx="3">
                  <c:v>Norma Lizzet González González </c:v>
                </c:pt>
                <c:pt idx="4">
                  <c:v>Daniel Guzmán Núñez</c:v>
                </c:pt>
                <c:pt idx="5">
                  <c:v>Martha Angelica Zamudio Macias</c:v>
                </c:pt>
                <c:pt idx="6">
                  <c:v>María Inés Mesta Orendain</c:v>
                </c:pt>
                <c:pt idx="7">
                  <c:v>Karla Azucena Díaz López</c:v>
                </c:pt>
              </c:strCache>
            </c:strRef>
          </c:cat>
          <c:val>
            <c:numRef>
              <c:f>'Comisión Medio Ambiente'!$P$6:$P$13</c:f>
              <c:numCache>
                <c:formatCode>General</c:formatCode>
                <c:ptCount val="8"/>
                <c:pt idx="0">
                  <c:v>5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</a:t>
            </a:r>
            <a:r>
              <a:rPr lang="es-MX" sz="850" b="1" i="0" u="none" strike="noStrike" baseline="0">
                <a:effectLst/>
              </a:rPr>
              <a:t>MEDIO AMBIENTE Y DESARROLLO SOSTENIBLE</a:t>
            </a:r>
            <a:endPara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Medio Ambiente'!$D$5:$O$5</c:f>
              <c:strCache>
                <c:ptCount val="12"/>
                <c:pt idx="0">
                  <c:v>13/01/2026</c:v>
                </c:pt>
                <c:pt idx="1">
                  <c:v>09/02/2026</c:v>
                </c:pt>
                <c:pt idx="2">
                  <c:v>23/03/2026</c:v>
                </c:pt>
                <c:pt idx="3">
                  <c:v>27/04/2026</c:v>
                </c:pt>
                <c:pt idx="4">
                  <c:v>18/05/2026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'Comisión Medio Ambiente'!$D$14:$O$14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 formatCode="0">
                  <c:v>62.5</c:v>
                </c:pt>
                <c:pt idx="4" formatCode="0">
                  <c:v>87.5</c:v>
                </c:pt>
                <c:pt idx="5" formatCode="0">
                  <c:v>0</c:v>
                </c:pt>
                <c:pt idx="6" formatCode="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1"/>
      </c:cat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15</xdr:row>
      <xdr:rowOff>4762</xdr:rowOff>
    </xdr:from>
    <xdr:to>
      <xdr:col>8</xdr:col>
      <xdr:colOff>57150</xdr:colOff>
      <xdr:row>30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19050</xdr:colOff>
      <xdr:row>15</xdr:row>
      <xdr:rowOff>0</xdr:rowOff>
    </xdr:from>
    <xdr:to>
      <xdr:col>16</xdr:col>
      <xdr:colOff>1381124</xdr:colOff>
      <xdr:row>30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828675</xdr:colOff>
      <xdr:row>32</xdr:row>
      <xdr:rowOff>33337</xdr:rowOff>
    </xdr:from>
    <xdr:to>
      <xdr:col>14</xdr:col>
      <xdr:colOff>838200</xdr:colOff>
      <xdr:row>48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619125</xdr:colOff>
      <xdr:row>0</xdr:row>
      <xdr:rowOff>0</xdr:rowOff>
    </xdr:from>
    <xdr:to>
      <xdr:col>0</xdr:col>
      <xdr:colOff>1471111</xdr:colOff>
      <xdr:row>3</xdr:row>
      <xdr:rowOff>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24D8CFC-AD08-41BB-AE04-4934D1949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0"/>
          <a:ext cx="851986" cy="942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266700</xdr:colOff>
      <xdr:row>0</xdr:row>
      <xdr:rowOff>0</xdr:rowOff>
    </xdr:from>
    <xdr:to>
      <xdr:col>16</xdr:col>
      <xdr:colOff>1118686</xdr:colOff>
      <xdr:row>3</xdr:row>
      <xdr:rowOff>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837A5BB-1C98-4779-AA21-C7D154B49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44900" y="0"/>
          <a:ext cx="851986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www.zapopan.gob.mx/wp-content/uploads/2026/04/Justificante_Inasistencia_Comision_Medio_Ambiente_Karla_27042026.pdf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zapopan.gob.mx/wp-content/uploads/2026/04/Justificante_Inasistencia_Comision_Medio_Ambiente_Gabriela_27042026.pdf" TargetMode="External"/><Relationship Id="rId1" Type="http://schemas.openxmlformats.org/officeDocument/2006/relationships/hyperlink" Target="https://www.zapopan.gob.mx/wp-content/uploads/2026/04/Justificante_Inasistencia_Comision_Medio_Ambiente_Daniel_27042026.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zapopan.gob.mx/wp-content/uploads/2026/05/Justificante_Inasistencia_Comision_Medio_Ambiente_Zamudio_1805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Q15"/>
  <sheetViews>
    <sheetView tabSelected="1" workbookViewId="0">
      <selection activeCell="A4" sqref="A4:A5"/>
    </sheetView>
  </sheetViews>
  <sheetFormatPr baseColWidth="10" defaultRowHeight="15" x14ac:dyDescent="0.25"/>
  <cols>
    <col min="1" max="1" width="30.7109375" style="1" customWidth="1"/>
    <col min="2" max="2" width="11.42578125" style="1"/>
    <col min="3" max="15" width="13.7109375" style="1" customWidth="1"/>
    <col min="16" max="17" width="20.7109375" style="1" customWidth="1"/>
    <col min="18" max="16384" width="11.42578125" style="1"/>
  </cols>
  <sheetData>
    <row r="1" spans="1:17" ht="24.95" customHeight="1" x14ac:dyDescent="0.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1"/>
    </row>
    <row r="2" spans="1:17" ht="24.95" customHeight="1" x14ac:dyDescent="0.25">
      <c r="A2" s="16" t="s">
        <v>28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8"/>
    </row>
    <row r="3" spans="1:17" ht="24.95" customHeight="1" x14ac:dyDescent="0.25">
      <c r="A3" s="26" t="s">
        <v>10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8"/>
    </row>
    <row r="4" spans="1:17" s="3" customFormat="1" ht="24.95" customHeight="1" x14ac:dyDescent="0.3">
      <c r="A4" s="22" t="s">
        <v>1</v>
      </c>
      <c r="B4" s="22" t="s">
        <v>2</v>
      </c>
      <c r="C4" s="22" t="s">
        <v>3</v>
      </c>
      <c r="D4" s="22" t="s">
        <v>16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7" s="3" customFormat="1" ht="30" customHeight="1" x14ac:dyDescent="0.3">
      <c r="A5" s="22"/>
      <c r="B5" s="22"/>
      <c r="C5" s="22"/>
      <c r="D5" s="11">
        <v>46035</v>
      </c>
      <c r="E5" s="11">
        <v>46062</v>
      </c>
      <c r="F5" s="11">
        <v>46104</v>
      </c>
      <c r="G5" s="11">
        <v>46139</v>
      </c>
      <c r="H5" s="11">
        <v>46160</v>
      </c>
      <c r="I5" s="11" t="s">
        <v>21</v>
      </c>
      <c r="J5" s="11" t="s">
        <v>22</v>
      </c>
      <c r="K5" s="11" t="s">
        <v>23</v>
      </c>
      <c r="L5" s="11" t="s">
        <v>24</v>
      </c>
      <c r="M5" s="11" t="s">
        <v>25</v>
      </c>
      <c r="N5" s="11" t="s">
        <v>26</v>
      </c>
      <c r="O5" s="11" t="s">
        <v>27</v>
      </c>
      <c r="P5" s="12" t="s">
        <v>5</v>
      </c>
      <c r="Q5" s="12" t="s">
        <v>6</v>
      </c>
    </row>
    <row r="6" spans="1:17" s="3" customFormat="1" ht="30" customHeight="1" x14ac:dyDescent="0.3">
      <c r="A6" s="4" t="s">
        <v>20</v>
      </c>
      <c r="B6" s="2" t="s">
        <v>4</v>
      </c>
      <c r="C6" s="7" t="s">
        <v>17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/>
      <c r="J6" s="2"/>
      <c r="K6" s="2"/>
      <c r="L6" s="2"/>
      <c r="M6" s="2"/>
      <c r="N6" s="2"/>
      <c r="O6" s="2"/>
      <c r="P6" s="6">
        <f t="shared" ref="P6:P13" si="0">SUM(D6:O6)</f>
        <v>5</v>
      </c>
      <c r="Q6" s="10">
        <f>(P6*100)/(P6)</f>
        <v>100</v>
      </c>
    </row>
    <row r="7" spans="1:17" s="3" customFormat="1" ht="30" customHeight="1" x14ac:dyDescent="0.3">
      <c r="A7" s="4" t="s">
        <v>11</v>
      </c>
      <c r="B7" s="2" t="s">
        <v>4</v>
      </c>
      <c r="C7" s="2" t="s">
        <v>18</v>
      </c>
      <c r="D7" s="2">
        <v>1</v>
      </c>
      <c r="E7" s="2">
        <v>1</v>
      </c>
      <c r="F7" s="2">
        <v>1</v>
      </c>
      <c r="G7" s="2">
        <v>1</v>
      </c>
      <c r="H7" s="2">
        <v>1</v>
      </c>
      <c r="I7" s="2"/>
      <c r="J7" s="2"/>
      <c r="K7" s="2"/>
      <c r="L7" s="2"/>
      <c r="M7" s="2"/>
      <c r="N7" s="2"/>
      <c r="O7" s="2"/>
      <c r="P7" s="6">
        <f t="shared" si="0"/>
        <v>5</v>
      </c>
      <c r="Q7" s="10">
        <f>(P7*100)/(P6)</f>
        <v>100</v>
      </c>
    </row>
    <row r="8" spans="1:17" s="3" customFormat="1" ht="30" customHeight="1" x14ac:dyDescent="0.3">
      <c r="A8" s="4" t="s">
        <v>12</v>
      </c>
      <c r="B8" s="2" t="s">
        <v>4</v>
      </c>
      <c r="C8" s="2" t="s">
        <v>18</v>
      </c>
      <c r="D8" s="2">
        <v>1</v>
      </c>
      <c r="E8" s="2">
        <v>1</v>
      </c>
      <c r="F8" s="2">
        <v>1</v>
      </c>
      <c r="G8" s="9">
        <v>0</v>
      </c>
      <c r="H8" s="2">
        <v>1</v>
      </c>
      <c r="I8" s="2"/>
      <c r="J8" s="2"/>
      <c r="K8" s="2"/>
      <c r="L8" s="2"/>
      <c r="M8" s="2"/>
      <c r="N8" s="2"/>
      <c r="O8" s="2"/>
      <c r="P8" s="6">
        <f t="shared" si="0"/>
        <v>4</v>
      </c>
      <c r="Q8" s="10">
        <f>(P8*100)/(P6)</f>
        <v>80</v>
      </c>
    </row>
    <row r="9" spans="1:17" s="3" customFormat="1" ht="30" customHeight="1" x14ac:dyDescent="0.3">
      <c r="A9" s="4" t="s">
        <v>8</v>
      </c>
      <c r="B9" s="2" t="s">
        <v>4</v>
      </c>
      <c r="C9" s="2" t="s">
        <v>18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14"/>
      <c r="J9" s="2"/>
      <c r="K9" s="2"/>
      <c r="L9" s="2"/>
      <c r="M9" s="2"/>
      <c r="N9" s="2"/>
      <c r="O9" s="2"/>
      <c r="P9" s="6">
        <f t="shared" si="0"/>
        <v>5</v>
      </c>
      <c r="Q9" s="10">
        <f>(P9*100)/(P6)</f>
        <v>100</v>
      </c>
    </row>
    <row r="10" spans="1:17" s="3" customFormat="1" ht="30" customHeight="1" x14ac:dyDescent="0.3">
      <c r="A10" s="4" t="s">
        <v>13</v>
      </c>
      <c r="B10" s="2" t="s">
        <v>4</v>
      </c>
      <c r="C10" s="2" t="s">
        <v>18</v>
      </c>
      <c r="D10" s="2">
        <v>1</v>
      </c>
      <c r="E10" s="2">
        <v>1</v>
      </c>
      <c r="F10" s="2">
        <v>1</v>
      </c>
      <c r="G10" s="9">
        <v>0</v>
      </c>
      <c r="H10" s="2">
        <v>1</v>
      </c>
      <c r="I10" s="2"/>
      <c r="J10" s="2"/>
      <c r="K10" s="2"/>
      <c r="L10" s="14"/>
      <c r="M10" s="9"/>
      <c r="N10" s="2"/>
      <c r="O10" s="2"/>
      <c r="P10" s="6">
        <f t="shared" si="0"/>
        <v>4</v>
      </c>
      <c r="Q10" s="10">
        <f>(P10*100)/(P6)</f>
        <v>80</v>
      </c>
    </row>
    <row r="11" spans="1:17" s="3" customFormat="1" ht="30" customHeight="1" x14ac:dyDescent="0.3">
      <c r="A11" s="4" t="s">
        <v>14</v>
      </c>
      <c r="B11" s="2" t="s">
        <v>4</v>
      </c>
      <c r="C11" s="2" t="s">
        <v>18</v>
      </c>
      <c r="D11" s="2">
        <v>1</v>
      </c>
      <c r="E11" s="2">
        <v>1</v>
      </c>
      <c r="F11" s="2">
        <v>1</v>
      </c>
      <c r="G11" s="2">
        <v>1</v>
      </c>
      <c r="H11" s="9">
        <v>0</v>
      </c>
      <c r="I11" s="2"/>
      <c r="J11" s="2"/>
      <c r="K11" s="2"/>
      <c r="L11" s="2"/>
      <c r="M11" s="2"/>
      <c r="N11" s="2"/>
      <c r="O11" s="14"/>
      <c r="P11" s="6">
        <f t="shared" si="0"/>
        <v>4</v>
      </c>
      <c r="Q11" s="10">
        <f>(P11*100)/(P6)</f>
        <v>80</v>
      </c>
    </row>
    <row r="12" spans="1:17" s="3" customFormat="1" ht="30" customHeight="1" x14ac:dyDescent="0.3">
      <c r="A12" s="4" t="s">
        <v>15</v>
      </c>
      <c r="B12" s="2" t="s">
        <v>4</v>
      </c>
      <c r="C12" s="7" t="s">
        <v>17</v>
      </c>
      <c r="D12" s="2">
        <v>1</v>
      </c>
      <c r="E12" s="2">
        <v>1</v>
      </c>
      <c r="F12" s="2">
        <v>1</v>
      </c>
      <c r="G12" s="2">
        <v>1</v>
      </c>
      <c r="H12" s="2">
        <v>1</v>
      </c>
      <c r="I12" s="2"/>
      <c r="J12" s="2"/>
      <c r="K12" s="2"/>
      <c r="L12" s="14"/>
      <c r="M12" s="9"/>
      <c r="N12" s="2"/>
      <c r="O12" s="2"/>
      <c r="P12" s="6">
        <f t="shared" si="0"/>
        <v>5</v>
      </c>
      <c r="Q12" s="10">
        <f>(P12*100)/(P6)</f>
        <v>100</v>
      </c>
    </row>
    <row r="13" spans="1:17" s="3" customFormat="1" ht="30" customHeight="1" x14ac:dyDescent="0.3">
      <c r="A13" s="4" t="s">
        <v>9</v>
      </c>
      <c r="B13" s="2" t="s">
        <v>4</v>
      </c>
      <c r="C13" s="7" t="s">
        <v>19</v>
      </c>
      <c r="D13" s="2">
        <v>1</v>
      </c>
      <c r="E13" s="2">
        <v>1</v>
      </c>
      <c r="F13" s="2">
        <v>1</v>
      </c>
      <c r="G13" s="9">
        <v>0</v>
      </c>
      <c r="H13" s="2">
        <v>1</v>
      </c>
      <c r="I13" s="2"/>
      <c r="J13" s="14"/>
      <c r="K13" s="2"/>
      <c r="L13" s="2"/>
      <c r="M13" s="2"/>
      <c r="N13" s="14"/>
      <c r="O13" s="2"/>
      <c r="P13" s="6">
        <f t="shared" si="0"/>
        <v>4</v>
      </c>
      <c r="Q13" s="10">
        <f>(P13*100)/(P6)</f>
        <v>80</v>
      </c>
    </row>
    <row r="14" spans="1:17" s="3" customFormat="1" ht="30" customHeight="1" x14ac:dyDescent="0.3">
      <c r="A14" s="23" t="s">
        <v>7</v>
      </c>
      <c r="B14" s="24"/>
      <c r="C14" s="25"/>
      <c r="D14" s="5">
        <f>SUM(D6:D13)/8*100</f>
        <v>100</v>
      </c>
      <c r="E14" s="5">
        <f t="shared" ref="E14:O14" si="1">SUM(E6:E13)/8*100</f>
        <v>100</v>
      </c>
      <c r="F14" s="5">
        <f t="shared" si="1"/>
        <v>100</v>
      </c>
      <c r="G14" s="8">
        <f t="shared" si="1"/>
        <v>62.5</v>
      </c>
      <c r="H14" s="8">
        <f t="shared" si="1"/>
        <v>87.5</v>
      </c>
      <c r="I14" s="8">
        <f t="shared" si="1"/>
        <v>0</v>
      </c>
      <c r="J14" s="8">
        <f t="shared" si="1"/>
        <v>0</v>
      </c>
      <c r="K14" s="5">
        <f t="shared" si="1"/>
        <v>0</v>
      </c>
      <c r="L14" s="5">
        <f t="shared" si="1"/>
        <v>0</v>
      </c>
      <c r="M14" s="5">
        <f t="shared" si="1"/>
        <v>0</v>
      </c>
      <c r="N14" s="8">
        <f t="shared" si="1"/>
        <v>0</v>
      </c>
      <c r="O14" s="8">
        <f t="shared" si="1"/>
        <v>0</v>
      </c>
      <c r="P14" s="5"/>
      <c r="Q14" s="13"/>
    </row>
    <row r="15" spans="1:17" ht="15.75" x14ac:dyDescent="0.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</sheetData>
  <mergeCells count="8">
    <mergeCell ref="A2:Q2"/>
    <mergeCell ref="A1:Q1"/>
    <mergeCell ref="D4:Q4"/>
    <mergeCell ref="A14:C14"/>
    <mergeCell ref="A4:A5"/>
    <mergeCell ref="B4:B5"/>
    <mergeCell ref="C4:C5"/>
    <mergeCell ref="A3:Q3"/>
  </mergeCells>
  <hyperlinks>
    <hyperlink ref="G10" r:id="rId1" display="https://www.zapopan.gob.mx/wp-content/uploads/2026/04/Justificante_Inasistencia_Comision_Medio_Ambiente_Daniel_27042026.pdf" xr:uid="{0F7439C1-C425-4296-837A-4B0DD8FB4724}"/>
    <hyperlink ref="G8" r:id="rId2" display="https://www.zapopan.gob.mx/wp-content/uploads/2026/04/Justificante_Inasistencia_Comision_Medio_Ambiente_Gabriela_27042026.pdf" xr:uid="{3CA311E2-4EC5-42BC-B7EF-658DDD5254DE}"/>
    <hyperlink ref="G13" r:id="rId3" display="https://www.zapopan.gob.mx/wp-content/uploads/2026/04/Justificante_Inasistencia_Comision_Medio_Ambiente_Karla_27042026.pdf" xr:uid="{877DB8D0-EA54-4911-93FE-9B7BE7492374}"/>
    <hyperlink ref="H11" r:id="rId4" display="https://www.zapopan.gob.mx/wp-content/uploads/2026/05/Justificante_Inasistencia_Comision_Medio_Ambiente_Zamudio_18052026.pdf" xr:uid="{7FC94B2A-6F9A-4F56-8129-40BA29C5AE51}"/>
  </hyperlinks>
  <pageMargins left="0.7" right="0.7" top="0.75" bottom="0.75" header="0.3" footer="0.3"/>
  <pageSetup orientation="portrait" r:id="rId5"/>
  <ignoredErrors>
    <ignoredError sqref="D14:E14 F14:O14" formulaRange="1"/>
  </ignoredErrors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Medio Ambiente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2026-05-20T20:00:14Z</dcterms:modified>
</cp:coreProperties>
</file>