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mité Coordinador Sistema Anticorrupción\"/>
    </mc:Choice>
  </mc:AlternateContent>
  <xr:revisionPtr revIDLastSave="0" documentId="13_ncr:1_{F20EBC50-1921-4EBF-B2B5-51CDD2D824D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Asistencia" sheetId="2" r:id="rId1"/>
  </sheets>
  <calcPr calcId="191029"/>
</workbook>
</file>

<file path=xl/calcChain.xml><?xml version="1.0" encoding="utf-8"?>
<calcChain xmlns="http://schemas.openxmlformats.org/spreadsheetml/2006/main">
  <c r="E14" i="2" l="1"/>
  <c r="F14" i="2"/>
  <c r="G14" i="2"/>
  <c r="H14" i="2"/>
  <c r="I14" i="2"/>
  <c r="J14" i="2"/>
  <c r="K14" i="2"/>
  <c r="L14" i="2"/>
  <c r="M14" i="2"/>
  <c r="N14" i="2"/>
  <c r="D14" i="2" l="1"/>
  <c r="C14" i="2"/>
  <c r="O13" i="2"/>
  <c r="O7" i="2"/>
  <c r="O8" i="2"/>
  <c r="O9" i="2"/>
  <c r="O10" i="2"/>
  <c r="O11" i="2"/>
  <c r="O12" i="2"/>
  <c r="O6" i="2"/>
  <c r="P10" i="2" l="1"/>
  <c r="P9" i="2"/>
  <c r="P7" i="2"/>
  <c r="P8" i="2"/>
  <c r="P13" i="2"/>
  <c r="P12" i="2"/>
  <c r="P11" i="2"/>
  <c r="P6" i="2"/>
</calcChain>
</file>

<file path=xl/sharedStrings.xml><?xml version="1.0" encoding="utf-8"?>
<sst xmlns="http://schemas.openxmlformats.org/spreadsheetml/2006/main" count="41" uniqueCount="38">
  <si>
    <t>AYUNTAMIENTO DE ZAPOPAN, JALISCO</t>
  </si>
  <si>
    <t>Nombre (s)</t>
  </si>
  <si>
    <t>Cargo o de carácter ciudadano</t>
  </si>
  <si>
    <t>Total de asistencias</t>
  </si>
  <si>
    <t xml:space="preserve">Total </t>
  </si>
  <si>
    <t>Noviembre</t>
  </si>
  <si>
    <t>COMITÉ COORDINADOR DEL SISTEMA MUNICIPAL ANTICORRUPCIÓN</t>
  </si>
  <si>
    <t>Porcentaje de asistencia por Consejero</t>
  </si>
  <si>
    <t>Integrantes del Comité</t>
  </si>
  <si>
    <t>David Rodríguez Pérez</t>
  </si>
  <si>
    <t>Octubre</t>
  </si>
  <si>
    <t>Se informa que durante el mes el Comité no sesionó</t>
  </si>
  <si>
    <t>Presidente del Comité de Participación Social Municipal</t>
  </si>
  <si>
    <t>Directora de Transparencia y Buenas Prácticas</t>
  </si>
  <si>
    <t>Gabriel Alberto Lara Castro</t>
  </si>
  <si>
    <t>Síndico Municipal</t>
  </si>
  <si>
    <t>Representante del OPD Servicios de Salud del Municipio de Zapopan</t>
  </si>
  <si>
    <t xml:space="preserve">Felipe Valdez de Anda </t>
  </si>
  <si>
    <t>Representante del OPD Sistema para el Desarrollo Integral de la Familia</t>
  </si>
  <si>
    <t>Representante del OPD Consejo Municipal del Deporte</t>
  </si>
  <si>
    <t>Representante del OPD Instituto Municipal de las Mujeres Zapopanas por la Igualdad Sustantiva</t>
  </si>
  <si>
    <t>Secretario Técnico</t>
  </si>
  <si>
    <t>REGISTRO DE ASISTENCIA</t>
  </si>
  <si>
    <t>Diciembre</t>
  </si>
  <si>
    <t>Enero</t>
  </si>
  <si>
    <t>Febrero</t>
  </si>
  <si>
    <t>Abril</t>
  </si>
  <si>
    <t>Mayo</t>
  </si>
  <si>
    <t>Julio</t>
  </si>
  <si>
    <t>Agosto</t>
  </si>
  <si>
    <t>Jorge Arroyo Valadez</t>
  </si>
  <si>
    <t>Maura Rebeca Estrada Cobián</t>
  </si>
  <si>
    <t>Raúl Gutiérrez Muñiz</t>
  </si>
  <si>
    <t>Rocío Selene Aceves Rodríguez/
Mildred González Rubio</t>
  </si>
  <si>
    <t>Ricardo Benjamín De Aquino Medina/
Reyna Ramírez Corres</t>
  </si>
  <si>
    <t>ESTADISTICA DE ASISTENCIA 2026</t>
  </si>
  <si>
    <t>Junio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</si>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</sst>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8"/>
      <color theme="10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</font>
    <font>
      <sz val="8"/>
      <color rgb="FF000000"/>
      <name val="Century Gothic"/>
      <family val="2"/>
    </font>
    <font>
      <sz val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0" fillId="2" borderId="0" xfId="0" applyFill="1"/>
    <xf numFmtId="0" fontId="7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0" borderId="0" xfId="0" applyFont="1"/>
    <xf numFmtId="1" fontId="7" fillId="3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/>
    <xf numFmtId="0" fontId="7" fillId="2" borderId="0" xfId="0" applyFont="1" applyFill="1"/>
    <xf numFmtId="0" fontId="7" fillId="0" borderId="0" xfId="0" applyFont="1"/>
    <xf numFmtId="0" fontId="7" fillId="3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/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14" fontId="7" fillId="3" borderId="6" xfId="0" applyNumberFormat="1" applyFont="1" applyFill="1" applyBorder="1" applyAlignment="1">
      <alignment horizontal="center" vertical="center" wrapText="1"/>
    </xf>
    <xf numFmtId="0" fontId="10" fillId="0" borderId="6" xfId="2" applyFont="1" applyFill="1" applyBorder="1" applyAlignment="1">
      <alignment horizontal="center" vertical="center" wrapText="1"/>
    </xf>
  </cellXfs>
  <cellStyles count="4">
    <cellStyle name="Hipervínculo" xfId="2" builtinId="8"/>
    <cellStyle name="Hipervínculo 2" xfId="3" xr:uid="{00000000-0005-0000-0000-000001000000}"/>
    <cellStyle name="Normal" xfId="0" builtinId="0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900">
                <a:latin typeface="Century Gothic" pitchFamily="34" charset="0"/>
              </a:rPr>
              <a:t>PORCENTAJE DE ASISTENCIA POR INTEGRANTE</a:t>
            </a:r>
          </a:p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900">
                <a:latin typeface="Century Gothic" pitchFamily="34" charset="0"/>
              </a:rPr>
              <a:t>COMITÉ</a:t>
            </a:r>
            <a:r>
              <a:rPr lang="en-US" sz="900" baseline="0">
                <a:latin typeface="Century Gothic" pitchFamily="34" charset="0"/>
              </a:rPr>
              <a:t> COORDINADOR DEL SISTEMA MUNICIPAL ANTICORRUPCIÓN</a:t>
            </a:r>
            <a:endParaRPr lang="en-US" sz="9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0.3066903137976229"/>
          <c:y val="3.299910164223731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4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AD-4A79-BA0B-D780924DC908}"/>
              </c:ext>
            </c:extLst>
          </c:dPt>
          <c:dPt>
            <c:idx val="1"/>
            <c:bubble3D val="0"/>
            <c:spPr>
              <a:solidFill>
                <a:schemeClr val="accent1">
                  <a:shade val="6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6AD-4A79-BA0B-D780924DC908}"/>
              </c:ext>
            </c:extLst>
          </c:dPt>
          <c:dPt>
            <c:idx val="2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6AD-4A79-BA0B-D780924DC908}"/>
              </c:ext>
            </c:extLst>
          </c:dPt>
          <c:dPt>
            <c:idx val="3"/>
            <c:bubble3D val="0"/>
            <c:spPr>
              <a:solidFill>
                <a:schemeClr val="accent1">
                  <a:shade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6AD-4A79-BA0B-D780924DC908}"/>
              </c:ext>
            </c:extLst>
          </c:dPt>
          <c:dPt>
            <c:idx val="4"/>
            <c:bubble3D val="0"/>
            <c:spPr>
              <a:solidFill>
                <a:schemeClr val="accent1">
                  <a:tint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6AD-4A79-BA0B-D780924DC908}"/>
              </c:ext>
            </c:extLst>
          </c:dPt>
          <c:dPt>
            <c:idx val="5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4E0-4BCD-AA14-5E1EEBF2FE05}"/>
              </c:ext>
            </c:extLst>
          </c:dPt>
          <c:dPt>
            <c:idx val="6"/>
            <c:bubble3D val="0"/>
            <c:spPr>
              <a:solidFill>
                <a:schemeClr val="accent1">
                  <a:tint val="6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4E0-4BCD-AA14-5E1EEBF2FE05}"/>
              </c:ext>
            </c:extLst>
          </c:dPt>
          <c:dPt>
            <c:idx val="7"/>
            <c:bubble3D val="0"/>
            <c:spPr>
              <a:solidFill>
                <a:schemeClr val="accent1">
                  <a:tint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4E0-4BCD-AA14-5E1EEBF2FE05}"/>
              </c:ext>
            </c:extLst>
          </c:dPt>
          <c:cat>
            <c:strRef>
              <c:f>'Estadística Asistencia'!$A$6:$A$13</c:f>
              <c:strCache>
                <c:ptCount val="8"/>
                <c:pt idx="0">
                  <c:v>Raúl Gutiérrez Muñiz</c:v>
                </c:pt>
                <c:pt idx="1">
                  <c:v>Rocío Selene Aceves Rodríguez/
Mildred González Rubio</c:v>
                </c:pt>
                <c:pt idx="2">
                  <c:v>Gabriel Alberto Lara Castro</c:v>
                </c:pt>
                <c:pt idx="3">
                  <c:v>Ricardo Benjamín De Aquino Medina/
Reyna Ramírez Corres</c:v>
                </c:pt>
                <c:pt idx="4">
                  <c:v>Felipe Valdez de Anda </c:v>
                </c:pt>
                <c:pt idx="5">
                  <c:v>Jorge Arroyo Valadez</c:v>
                </c:pt>
                <c:pt idx="6">
                  <c:v>Maura Rebeca Estrada Cobián</c:v>
                </c:pt>
                <c:pt idx="7">
                  <c:v>David Rodríguez Pérez</c:v>
                </c:pt>
              </c:strCache>
            </c:strRef>
          </c:cat>
          <c:val>
            <c:numRef>
              <c:f>'Estadística Asistencia'!$O$6:$O$13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911722743242785"/>
          <c:y val="0.24499000794817927"/>
          <c:w val="0.31986354122614863"/>
          <c:h val="0.506275709740044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 algn="ctr" rtl="0">
              <a:defRPr sz="800"/>
            </a:pPr>
            <a:r>
              <a:rPr lang="es-MX" sz="800"/>
              <a:t>ASISTENCIA</a:t>
            </a:r>
          </a:p>
          <a:p>
            <a:pPr algn="ctr" rtl="0">
              <a:defRPr sz="800"/>
            </a:pPr>
            <a:r>
              <a:rPr lang="en-US" sz="800"/>
              <a:t>COMITÉ COORDINADOR DEL SISTEMA MUNICIPAL ANTICORRUPCIÓN</a:t>
            </a:r>
            <a:endParaRPr lang="es-MX" sz="800"/>
          </a:p>
        </c:rich>
      </c:tx>
      <c:layout>
        <c:manualLayout>
          <c:xMode val="edge"/>
          <c:yMode val="edge"/>
          <c:x val="0.22995768029385633"/>
          <c:y val="5.9317845992472836E-3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solidFill>
          <a:schemeClr val="bg1">
            <a:lumMod val="95000"/>
          </a:schemeClr>
        </a:solidFill>
      </c:spPr>
    </c:sideWall>
    <c:backWall>
      <c:thickness val="0"/>
      <c:spPr>
        <a:solidFill>
          <a:schemeClr val="bg1">
            <a:lumMod val="95000"/>
          </a:schemeClr>
        </a:solidFill>
      </c:spPr>
    </c:backWall>
    <c:plotArea>
      <c:layout>
        <c:manualLayout>
          <c:layoutTarget val="inner"/>
          <c:xMode val="edge"/>
          <c:yMode val="edge"/>
          <c:x val="0.24403335091845196"/>
          <c:y val="9.2599560880630094E-2"/>
          <c:w val="0.74057895221721459"/>
          <c:h val="0.7091642179507081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</c:spPr>
          <c:invertIfNegative val="0"/>
          <c:cat>
            <c:strRef>
              <c:f>'Estadística Asistencia'!$A$6:$A$13</c:f>
              <c:strCache>
                <c:ptCount val="8"/>
                <c:pt idx="0">
                  <c:v>Raúl Gutiérrez Muñiz</c:v>
                </c:pt>
                <c:pt idx="1">
                  <c:v>Rocío Selene Aceves Rodríguez/
Mildred González Rubio</c:v>
                </c:pt>
                <c:pt idx="2">
                  <c:v>Gabriel Alberto Lara Castro</c:v>
                </c:pt>
                <c:pt idx="3">
                  <c:v>Ricardo Benjamín De Aquino Medina/
Reyna Ramírez Corres</c:v>
                </c:pt>
                <c:pt idx="4">
                  <c:v>Felipe Valdez de Anda </c:v>
                </c:pt>
                <c:pt idx="5">
                  <c:v>Jorge Arroyo Valadez</c:v>
                </c:pt>
                <c:pt idx="6">
                  <c:v>Maura Rebeca Estrada Cobián</c:v>
                </c:pt>
                <c:pt idx="7">
                  <c:v>David Rodríguez Pérez</c:v>
                </c:pt>
              </c:strCache>
            </c:strRef>
          </c:cat>
          <c:val>
            <c:numRef>
              <c:f>'Estadística Asistencia'!$O$6:$O$13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9474608"/>
        <c:axId val="189474992"/>
        <c:axId val="0"/>
      </c:bar3DChart>
      <c:catAx>
        <c:axId val="18947460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89474992"/>
        <c:crosses val="autoZero"/>
        <c:auto val="1"/>
        <c:lblAlgn val="ctr"/>
        <c:lblOffset val="100"/>
        <c:noMultiLvlLbl val="0"/>
      </c:catAx>
      <c:valAx>
        <c:axId val="189474992"/>
        <c:scaling>
          <c:orientation val="minMax"/>
          <c:max val="12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89474608"/>
        <c:crosses val="autoZero"/>
        <c:crossBetween val="between"/>
        <c:majorUnit val="1"/>
        <c:minorUnit val="2.0000000000000011E-2"/>
      </c:valAx>
    </c:plotArea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txPr>
    <a:bodyPr/>
    <a:lstStyle/>
    <a:p>
      <a:pPr>
        <a:defRPr sz="800" baseline="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/>
              <a:t>PORCENTAJE DE ASISTENCIA POR REUNIÓN</a:t>
            </a:r>
          </a:p>
          <a:p>
            <a:pPr>
              <a:defRPr/>
            </a:pPr>
            <a:r>
              <a:rPr lang="en-US" sz="1000" b="1" i="0" baseline="0">
                <a:effectLst/>
              </a:rPr>
              <a:t>COMITÉ COORDINADOR DEL SISTEMA MUNICIPAL ANTICORRUPCIÓN</a:t>
            </a:r>
            <a:endParaRPr lang="es-MX" sz="1000">
              <a:effectLst/>
            </a:endParaRPr>
          </a:p>
        </c:rich>
      </c:tx>
      <c:layout>
        <c:manualLayout>
          <c:xMode val="edge"/>
          <c:yMode val="edge"/>
          <c:x val="0.19423280353025013"/>
          <c:y val="7.406235435523830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3443577979718827"/>
          <c:y val="0.10419824858341306"/>
          <c:w val="0.83848552638785323"/>
          <c:h val="0.845042743385544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26/03/2026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26/03/2026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Asistencia'!$C$14:$N$14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6E-47AD-8FAC-2F745E8D1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537872"/>
        <c:axId val="189541328"/>
      </c:barChart>
      <c:catAx>
        <c:axId val="18953787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9541328"/>
        <c:crosses val="autoZero"/>
        <c:auto val="0"/>
        <c:lblAlgn val="ctr"/>
        <c:lblOffset val="100"/>
        <c:noMultiLvlLbl val="1"/>
      </c:catAx>
      <c:valAx>
        <c:axId val="189541328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953787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15</xdr:row>
      <xdr:rowOff>10886</xdr:rowOff>
    </xdr:from>
    <xdr:to>
      <xdr:col>6</xdr:col>
      <xdr:colOff>9524</xdr:colOff>
      <xdr:row>36</xdr:row>
      <xdr:rowOff>78921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904874</xdr:colOff>
      <xdr:row>15</xdr:row>
      <xdr:rowOff>23812</xdr:rowOff>
    </xdr:from>
    <xdr:to>
      <xdr:col>15</xdr:col>
      <xdr:colOff>1295399</xdr:colOff>
      <xdr:row>36</xdr:row>
      <xdr:rowOff>117021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2270125</xdr:colOff>
      <xdr:row>37</xdr:row>
      <xdr:rowOff>155120</xdr:rowOff>
    </xdr:from>
    <xdr:to>
      <xdr:col>12</xdr:col>
      <xdr:colOff>476250</xdr:colOff>
      <xdr:row>62</xdr:row>
      <xdr:rowOff>31749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523874</xdr:colOff>
      <xdr:row>0</xdr:row>
      <xdr:rowOff>28575</xdr:rowOff>
    </xdr:from>
    <xdr:to>
      <xdr:col>0</xdr:col>
      <xdr:colOff>1295399</xdr:colOff>
      <xdr:row>2</xdr:row>
      <xdr:rowOff>284452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DC746E-6EC7-431B-825E-03403BB90D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2036" t="30096" r="47650" b="48883"/>
        <a:stretch/>
      </xdr:blipFill>
      <xdr:spPr>
        <a:xfrm>
          <a:off x="523874" y="28575"/>
          <a:ext cx="771525" cy="884527"/>
        </a:xfrm>
        <a:prstGeom prst="rect">
          <a:avLst/>
        </a:prstGeom>
      </xdr:spPr>
    </xdr:pic>
    <xdr:clientData/>
  </xdr:twoCellAnchor>
  <xdr:twoCellAnchor editAs="oneCell">
    <xdr:from>
      <xdr:col>15</xdr:col>
      <xdr:colOff>266699</xdr:colOff>
      <xdr:row>0</xdr:row>
      <xdr:rowOff>19050</xdr:rowOff>
    </xdr:from>
    <xdr:to>
      <xdr:col>15</xdr:col>
      <xdr:colOff>1038224</xdr:colOff>
      <xdr:row>2</xdr:row>
      <xdr:rowOff>274927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B0758B7-649F-48F8-9A1D-337AC514B0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2036" t="30096" r="47650" b="48883"/>
        <a:stretch/>
      </xdr:blipFill>
      <xdr:spPr>
        <a:xfrm>
          <a:off x="16506824" y="19050"/>
          <a:ext cx="771525" cy="8845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6/05/Comite_Coordinador_SMA_Abril_2026.pdf" TargetMode="External"/><Relationship Id="rId2" Type="http://schemas.openxmlformats.org/officeDocument/2006/relationships/hyperlink" Target="https://www.zapopan.gob.mx/wp-content/uploads/2026/03/Comite_Coordinador_SMA_Febrero_2026.pdf" TargetMode="External"/><Relationship Id="rId1" Type="http://schemas.openxmlformats.org/officeDocument/2006/relationships/hyperlink" Target="https://www.zapopan.gob.mx/wp-content/uploads/2026/02/Comite_Coordinador_SMA_Enero_2026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zapopan.gob.mx/wp-content/uploads/2026/06/Comite_Coordinador_SMA_Mayo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34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2" width="30.7109375" customWidth="1"/>
    <col min="3" max="14" width="13.7109375" customWidth="1"/>
    <col min="15" max="16" width="19.7109375" customWidth="1"/>
  </cols>
  <sheetData>
    <row r="1" spans="1:29" ht="24.95" customHeight="1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2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24.95" customHeight="1" x14ac:dyDescent="0.25">
      <c r="A2" s="23" t="s">
        <v>35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5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24.95" customHeight="1" x14ac:dyDescent="0.25">
      <c r="A3" s="26" t="s">
        <v>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8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s="5" customFormat="1" ht="30" customHeight="1" x14ac:dyDescent="0.3">
      <c r="A4" s="29" t="s">
        <v>8</v>
      </c>
      <c r="B4" s="29"/>
      <c r="C4" s="31" t="s">
        <v>22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3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s="5" customFormat="1" ht="30" customHeight="1" x14ac:dyDescent="0.3">
      <c r="A5" s="2" t="s">
        <v>1</v>
      </c>
      <c r="B5" s="2" t="s">
        <v>2</v>
      </c>
      <c r="C5" s="10" t="s">
        <v>24</v>
      </c>
      <c r="D5" s="10" t="s">
        <v>25</v>
      </c>
      <c r="E5" s="34">
        <v>46107</v>
      </c>
      <c r="F5" s="16" t="s">
        <v>26</v>
      </c>
      <c r="G5" s="16" t="s">
        <v>27</v>
      </c>
      <c r="H5" s="16" t="s">
        <v>36</v>
      </c>
      <c r="I5" s="16" t="s">
        <v>28</v>
      </c>
      <c r="J5" s="16" t="s">
        <v>29</v>
      </c>
      <c r="K5" s="16" t="s">
        <v>37</v>
      </c>
      <c r="L5" s="16" t="s">
        <v>10</v>
      </c>
      <c r="M5" s="16" t="s">
        <v>5</v>
      </c>
      <c r="N5" s="16" t="s">
        <v>23</v>
      </c>
      <c r="O5" s="3" t="s">
        <v>3</v>
      </c>
      <c r="P5" s="3" t="s">
        <v>7</v>
      </c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s="5" customFormat="1" ht="32.1" customHeight="1" x14ac:dyDescent="0.3">
      <c r="A6" s="15" t="s">
        <v>32</v>
      </c>
      <c r="B6" s="15" t="s">
        <v>12</v>
      </c>
      <c r="C6" s="30" t="s">
        <v>11</v>
      </c>
      <c r="D6" s="30" t="s">
        <v>11</v>
      </c>
      <c r="E6" s="35">
        <v>1</v>
      </c>
      <c r="F6" s="30" t="s">
        <v>11</v>
      </c>
      <c r="G6" s="30" t="s">
        <v>11</v>
      </c>
      <c r="H6" s="14"/>
      <c r="I6" s="17"/>
      <c r="J6" s="17"/>
      <c r="K6" s="14"/>
      <c r="L6" s="17"/>
      <c r="M6" s="17"/>
      <c r="N6" s="17"/>
      <c r="O6" s="12">
        <f>SUM(C6:N6)</f>
        <v>1</v>
      </c>
      <c r="P6" s="13">
        <f>(O6*100)/($O$7)</f>
        <v>100</v>
      </c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s="5" customFormat="1" ht="32.1" customHeight="1" x14ac:dyDescent="0.3">
      <c r="A7" s="11" t="s">
        <v>33</v>
      </c>
      <c r="B7" s="11" t="s">
        <v>13</v>
      </c>
      <c r="C7" s="30"/>
      <c r="D7" s="30"/>
      <c r="E7" s="35">
        <v>1</v>
      </c>
      <c r="F7" s="30"/>
      <c r="G7" s="30"/>
      <c r="H7" s="14"/>
      <c r="I7" s="17"/>
      <c r="J7" s="17"/>
      <c r="K7" s="14"/>
      <c r="L7" s="17"/>
      <c r="M7" s="17"/>
      <c r="N7" s="17"/>
      <c r="O7" s="12">
        <f t="shared" ref="O7:O12" si="0">SUM(C7:N7)</f>
        <v>1</v>
      </c>
      <c r="P7" s="13">
        <f>(O7*100)/($O$6)</f>
        <v>100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s="5" customFormat="1" ht="32.1" customHeight="1" x14ac:dyDescent="0.3">
      <c r="A8" s="11" t="s">
        <v>14</v>
      </c>
      <c r="B8" s="11" t="s">
        <v>15</v>
      </c>
      <c r="C8" s="30"/>
      <c r="D8" s="30"/>
      <c r="E8" s="35">
        <v>1</v>
      </c>
      <c r="F8" s="30"/>
      <c r="G8" s="30"/>
      <c r="H8" s="14"/>
      <c r="I8" s="17"/>
      <c r="J8" s="17"/>
      <c r="K8" s="14"/>
      <c r="L8" s="17"/>
      <c r="M8" s="17"/>
      <c r="N8" s="17"/>
      <c r="O8" s="12">
        <f t="shared" si="0"/>
        <v>1</v>
      </c>
      <c r="P8" s="13">
        <f t="shared" ref="P8:P13" si="1">(O8*100)/($O$6)</f>
        <v>100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s="5" customFormat="1" ht="32.1" customHeight="1" x14ac:dyDescent="0.3">
      <c r="A9" s="11" t="s">
        <v>34</v>
      </c>
      <c r="B9" s="11" t="s">
        <v>16</v>
      </c>
      <c r="C9" s="30"/>
      <c r="D9" s="30"/>
      <c r="E9" s="35">
        <v>1</v>
      </c>
      <c r="F9" s="30"/>
      <c r="G9" s="30"/>
      <c r="H9" s="14"/>
      <c r="I9" s="17"/>
      <c r="J9" s="17"/>
      <c r="K9" s="14"/>
      <c r="L9" s="17"/>
      <c r="M9" s="17"/>
      <c r="N9" s="17"/>
      <c r="O9" s="12">
        <f t="shared" si="0"/>
        <v>1</v>
      </c>
      <c r="P9" s="13">
        <f t="shared" si="1"/>
        <v>100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s="5" customFormat="1" ht="32.1" customHeight="1" x14ac:dyDescent="0.3">
      <c r="A10" s="11" t="s">
        <v>17</v>
      </c>
      <c r="B10" s="11" t="s">
        <v>18</v>
      </c>
      <c r="C10" s="30"/>
      <c r="D10" s="30"/>
      <c r="E10" s="35">
        <v>1</v>
      </c>
      <c r="F10" s="30"/>
      <c r="G10" s="30"/>
      <c r="H10" s="14"/>
      <c r="I10" s="17"/>
      <c r="J10" s="17"/>
      <c r="K10" s="14"/>
      <c r="L10" s="17"/>
      <c r="M10" s="17"/>
      <c r="N10" s="17"/>
      <c r="O10" s="12">
        <f t="shared" si="0"/>
        <v>1</v>
      </c>
      <c r="P10" s="13">
        <f t="shared" si="1"/>
        <v>100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s="5" customFormat="1" ht="32.1" customHeight="1" x14ac:dyDescent="0.3">
      <c r="A11" s="11" t="s">
        <v>30</v>
      </c>
      <c r="B11" s="11" t="s">
        <v>19</v>
      </c>
      <c r="C11" s="30"/>
      <c r="D11" s="30"/>
      <c r="E11" s="35">
        <v>1</v>
      </c>
      <c r="F11" s="30"/>
      <c r="G11" s="30"/>
      <c r="H11" s="14"/>
      <c r="I11" s="17"/>
      <c r="J11" s="17"/>
      <c r="K11" s="14"/>
      <c r="L11" s="17"/>
      <c r="M11" s="17"/>
      <c r="N11" s="17"/>
      <c r="O11" s="12">
        <f t="shared" si="0"/>
        <v>1</v>
      </c>
      <c r="P11" s="13">
        <f t="shared" si="1"/>
        <v>100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s="5" customFormat="1" ht="40.5" x14ac:dyDescent="0.3">
      <c r="A12" s="11" t="s">
        <v>31</v>
      </c>
      <c r="B12" s="11" t="s">
        <v>20</v>
      </c>
      <c r="C12" s="30"/>
      <c r="D12" s="30"/>
      <c r="E12" s="35">
        <v>1</v>
      </c>
      <c r="F12" s="30"/>
      <c r="G12" s="30"/>
      <c r="H12" s="14"/>
      <c r="I12" s="17"/>
      <c r="J12" s="17"/>
      <c r="K12" s="14"/>
      <c r="L12" s="17"/>
      <c r="M12" s="17"/>
      <c r="N12" s="17"/>
      <c r="O12" s="12">
        <f t="shared" si="0"/>
        <v>1</v>
      </c>
      <c r="P12" s="13">
        <f t="shared" si="1"/>
        <v>100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 s="5" customFormat="1" ht="32.1" customHeight="1" x14ac:dyDescent="0.3">
      <c r="A13" s="11" t="s">
        <v>9</v>
      </c>
      <c r="B13" s="11" t="s">
        <v>21</v>
      </c>
      <c r="C13" s="30"/>
      <c r="D13" s="30"/>
      <c r="E13" s="35">
        <v>1</v>
      </c>
      <c r="F13" s="30"/>
      <c r="G13" s="30"/>
      <c r="H13" s="14"/>
      <c r="I13" s="17"/>
      <c r="J13" s="17"/>
      <c r="K13" s="14"/>
      <c r="L13" s="17"/>
      <c r="M13" s="17"/>
      <c r="N13" s="17"/>
      <c r="O13" s="12">
        <f>SUM(C13:N13)</f>
        <v>1</v>
      </c>
      <c r="P13" s="13">
        <f t="shared" si="1"/>
        <v>100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s="9" customFormat="1" ht="30" customHeight="1" x14ac:dyDescent="0.25">
      <c r="A14" s="18" t="s">
        <v>4</v>
      </c>
      <c r="B14" s="19"/>
      <c r="C14" s="6" t="e">
        <f>AVERAGE(C6:C13)*100</f>
        <v>#DIV/0!</v>
      </c>
      <c r="D14" s="6" t="e">
        <f t="shared" ref="D14:N14" si="2">AVERAGE(D6:D13)*100</f>
        <v>#DIV/0!</v>
      </c>
      <c r="E14" s="6">
        <f t="shared" si="2"/>
        <v>100</v>
      </c>
      <c r="F14" s="6" t="e">
        <f t="shared" si="2"/>
        <v>#DIV/0!</v>
      </c>
      <c r="G14" s="6" t="e">
        <f t="shared" si="2"/>
        <v>#DIV/0!</v>
      </c>
      <c r="H14" s="6" t="e">
        <f t="shared" si="2"/>
        <v>#DIV/0!</v>
      </c>
      <c r="I14" s="6" t="e">
        <f t="shared" si="2"/>
        <v>#DIV/0!</v>
      </c>
      <c r="J14" s="6" t="e">
        <f t="shared" si="2"/>
        <v>#DIV/0!</v>
      </c>
      <c r="K14" s="6" t="e">
        <f t="shared" si="2"/>
        <v>#DIV/0!</v>
      </c>
      <c r="L14" s="6" t="e">
        <f t="shared" si="2"/>
        <v>#DIV/0!</v>
      </c>
      <c r="M14" s="6" t="e">
        <f t="shared" si="2"/>
        <v>#DIV/0!</v>
      </c>
      <c r="N14" s="6" t="e">
        <f t="shared" si="2"/>
        <v>#DIV/0!</v>
      </c>
      <c r="O14" s="7"/>
      <c r="P14" s="7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</row>
    <row r="15" spans="1:2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x14ac:dyDescent="0.25"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x14ac:dyDescent="0.25"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x14ac:dyDescent="0.25"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x14ac:dyDescent="0.25"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x14ac:dyDescent="0.25"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x14ac:dyDescent="0.25"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x14ac:dyDescent="0.25"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x14ac:dyDescent="0.25"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x14ac:dyDescent="0.25"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7:29" x14ac:dyDescent="0.25"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7:29" x14ac:dyDescent="0.25"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7:29" x14ac:dyDescent="0.25"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7:29" x14ac:dyDescent="0.25"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7:29" x14ac:dyDescent="0.25"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7:29" x14ac:dyDescent="0.25"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7:29" x14ac:dyDescent="0.25"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7:29" x14ac:dyDescent="0.25"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7:29" x14ac:dyDescent="0.25"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7:29" x14ac:dyDescent="0.25"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7:29" x14ac:dyDescent="0.25"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7:29" x14ac:dyDescent="0.25"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7:29" x14ac:dyDescent="0.25"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7:29" x14ac:dyDescent="0.25"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7:29" x14ac:dyDescent="0.25"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7:29" x14ac:dyDescent="0.25"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7:29" x14ac:dyDescent="0.25"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7:29" x14ac:dyDescent="0.25"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7:29" x14ac:dyDescent="0.25"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7:29" x14ac:dyDescent="0.25"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7:29" x14ac:dyDescent="0.25"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7:29" x14ac:dyDescent="0.25"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7:29" x14ac:dyDescent="0.25"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7:29" x14ac:dyDescent="0.25"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7:29" x14ac:dyDescent="0.25"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7:29" x14ac:dyDescent="0.25"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7:29" x14ac:dyDescent="0.25"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7:29" x14ac:dyDescent="0.25"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7:29" x14ac:dyDescent="0.25"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7:29" x14ac:dyDescent="0.25"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7:29" x14ac:dyDescent="0.25"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7:29" x14ac:dyDescent="0.25"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7:29" x14ac:dyDescent="0.25"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7:29" x14ac:dyDescent="0.25"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7:29" x14ac:dyDescent="0.25"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7:29" x14ac:dyDescent="0.25"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7:29" x14ac:dyDescent="0.25"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7:29" x14ac:dyDescent="0.25"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7:29" x14ac:dyDescent="0.25"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7:29" x14ac:dyDescent="0.25"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7:29" x14ac:dyDescent="0.25"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7:29" x14ac:dyDescent="0.25"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7:29" x14ac:dyDescent="0.25"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7:29" x14ac:dyDescent="0.25"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7:29" x14ac:dyDescent="0.25"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7:29" x14ac:dyDescent="0.25"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7:29" x14ac:dyDescent="0.25"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7:29" x14ac:dyDescent="0.25"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7:29" x14ac:dyDescent="0.25"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7:29" x14ac:dyDescent="0.25"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7:29" x14ac:dyDescent="0.25"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7:29" x14ac:dyDescent="0.25"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7:29" x14ac:dyDescent="0.25"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7:29" x14ac:dyDescent="0.25"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7:29" x14ac:dyDescent="0.25"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7:29" x14ac:dyDescent="0.25"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7:29" x14ac:dyDescent="0.25"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7:29" x14ac:dyDescent="0.25"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7:29" x14ac:dyDescent="0.25"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7:29" x14ac:dyDescent="0.25"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7:29" x14ac:dyDescent="0.25"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7:29" x14ac:dyDescent="0.25"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7:29" x14ac:dyDescent="0.25"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7:29" x14ac:dyDescent="0.25"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7:29" x14ac:dyDescent="0.25"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7:29" x14ac:dyDescent="0.25"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7:29" x14ac:dyDescent="0.25"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7:29" x14ac:dyDescent="0.25"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7:29" x14ac:dyDescent="0.25"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7:29" x14ac:dyDescent="0.25"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7:29" x14ac:dyDescent="0.25"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7:29" x14ac:dyDescent="0.25"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7:29" x14ac:dyDescent="0.25"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7:29" x14ac:dyDescent="0.25"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7:29" x14ac:dyDescent="0.25"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7:29" x14ac:dyDescent="0.25"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7:29" x14ac:dyDescent="0.25"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7:29" x14ac:dyDescent="0.25"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7:29" x14ac:dyDescent="0.25"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7:29" x14ac:dyDescent="0.25"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7:29" x14ac:dyDescent="0.25"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7:29" x14ac:dyDescent="0.25"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7:29" x14ac:dyDescent="0.25"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7:29" x14ac:dyDescent="0.25"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7:29" x14ac:dyDescent="0.25"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7:29" x14ac:dyDescent="0.25"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7:29" x14ac:dyDescent="0.25"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7:29" x14ac:dyDescent="0.25"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7:29" x14ac:dyDescent="0.25"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7:29" x14ac:dyDescent="0.25"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7:29" x14ac:dyDescent="0.25"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7:29" x14ac:dyDescent="0.25"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7:29" x14ac:dyDescent="0.25"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7:29" x14ac:dyDescent="0.25"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</sheetData>
  <mergeCells count="10">
    <mergeCell ref="A14:B14"/>
    <mergeCell ref="A1:P1"/>
    <mergeCell ref="A2:P2"/>
    <mergeCell ref="A3:P3"/>
    <mergeCell ref="A4:B4"/>
    <mergeCell ref="C6:C13"/>
    <mergeCell ref="C4:P4"/>
    <mergeCell ref="D6:D13"/>
    <mergeCell ref="F6:F13"/>
    <mergeCell ref="G6:G13"/>
  </mergeCells>
  <hyperlinks>
    <hyperlink ref="C6:C13" r:id="rId1" display="Se informa que durante el mes el Comité no sesionó" xr:uid="{E39E0B87-1D8D-46F9-AF8C-D73E5C84A313}"/>
    <hyperlink ref="D6:D13" r:id="rId2" display="Se informa que durante el mes el Comité no sesionó" xr:uid="{FC97DDF7-2CFE-4C52-9209-84B405BFF6E9}"/>
    <hyperlink ref="F6:F13" r:id="rId3" display="Se informa que durante el mes el Comité no sesionó" xr:uid="{21D1EEBB-A70B-4689-9B08-7927186F3C58}"/>
    <hyperlink ref="G6:G13" r:id="rId4" display="Se informa que durante el mes el Comité no sesionó" xr:uid="{404C0C75-CD69-4B65-B47F-58E810C0927B}"/>
  </hyperlinks>
  <pageMargins left="0.7" right="0.7" top="0.75" bottom="0.75" header="0.3" footer="0.3"/>
  <pageSetup orientation="portrait" r:id="rId5"/>
  <ignoredErrors>
    <ignoredError sqref="P6 P7:P13 C14:D14" evalError="1"/>
    <ignoredError sqref="E14" formulaRange="1"/>
  </ignoredErrors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Asistencia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2026-06-03T15:39:48Z</dcterms:modified>
</cp:coreProperties>
</file>