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74C9280E-BE67-44CA-AA97-C6FA2E165EC3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" sheetId="2" r:id="rId1"/>
  </sheets>
  <calcPr calcId="191029"/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K14" i="2"/>
  <c r="L14" i="2"/>
  <c r="M14" i="2"/>
  <c r="N14" i="2"/>
  <c r="C14" i="2"/>
  <c r="D14" i="2"/>
  <c r="E14" i="2"/>
  <c r="O13" i="2"/>
  <c r="O7" i="2" l="1"/>
  <c r="O8" i="2"/>
  <c r="O9" i="2"/>
  <c r="O10" i="2"/>
  <c r="O11" i="2"/>
  <c r="O12" i="2"/>
  <c r="O6" i="2"/>
  <c r="P6" i="2" l="1"/>
  <c r="P13" i="2"/>
  <c r="P9" i="2"/>
  <c r="P10" i="2"/>
  <c r="P11" i="2"/>
  <c r="P8" i="2" l="1"/>
  <c r="P12" i="2"/>
  <c r="P7" i="2"/>
</calcChain>
</file>

<file path=xl/sharedStrings.xml><?xml version="1.0" encoding="utf-8"?>
<sst xmlns="http://schemas.openxmlformats.org/spreadsheetml/2006/main" count="41" uniqueCount="38">
  <si>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</si>
  <si>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</si>
  <si>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</si>
  <si>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</si>
  <si>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</si>
  <si>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</si>
  <si>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</si>
  <si>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Rocío Selene Aceves Ramírez</t>
  </si>
  <si>
    <t>David Rodríguez Pérez</t>
  </si>
  <si>
    <t>Dialhery Díaz González</t>
  </si>
  <si>
    <t>Coordinadora General de Administración e Innovación Gubernamental, en su carácter de Presidenta Suplente</t>
  </si>
  <si>
    <t xml:space="preserve">Jefa de Gabinete, en su carácter de Vocal </t>
  </si>
  <si>
    <t xml:space="preserve">Directora de Transparencia y Buenas Prácticas, en su carácter de Vocal </t>
  </si>
  <si>
    <t>Bardomiano Galindo López</t>
  </si>
  <si>
    <t>Representante del Consejo Municipal de Participación Ciudadana, en su carácter de Vocal.</t>
  </si>
  <si>
    <t>Representante del Comité de Participación Social, en su carácter de Vocal Suplente.</t>
  </si>
  <si>
    <t>Raúl Gutiérrez Muñiz</t>
  </si>
  <si>
    <t xml:space="preserve">Síndico Municipal, en su carácter de Vocal                   </t>
  </si>
  <si>
    <t>Noviembre</t>
  </si>
  <si>
    <t>Diciembre</t>
  </si>
  <si>
    <t>Registro de Asistencia</t>
  </si>
  <si>
    <t>VI. Información sobre la gestión pública</t>
  </si>
  <si>
    <t>Se informa que durante el mes el Comité no sesionó</t>
  </si>
  <si>
    <t>Enero</t>
  </si>
  <si>
    <t>Febrero</t>
  </si>
  <si>
    <t>Mayo</t>
  </si>
  <si>
    <t>Junio</t>
  </si>
  <si>
    <t>Agosto</t>
  </si>
  <si>
    <t>Septiembre</t>
  </si>
  <si>
    <t>Contralor Ciudadano, en su carácter de Secretario Técnico</t>
  </si>
  <si>
    <t>Paulina del Carmen Padilla /
Mónica Hernández Salcedo</t>
  </si>
  <si>
    <t>Gabriel Alberto Lara Castro /
Gerardo Márquez Letipichia</t>
  </si>
  <si>
    <t>ESTADISTICA DE ASISTENCIA 2026
COMITÉ DE ÉTICA, CONDUCTA Y PREVENCIÓN DE CONFLICTOS DE INTERÉS DEL MUNICIPIO DE ZAPOPAN, JALISCO.</t>
  </si>
  <si>
    <t>Abril</t>
  </si>
  <si>
    <t>Julio</t>
  </si>
  <si>
    <t>Octubre</t>
  </si>
  <si>
    <t>Oscar Eduardo Santos Rizo</t>
  </si>
  <si>
    <t>Invitado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</si>
</sst>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/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9BA-8715-0B2F2766C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9BA-8715-0B2F2766C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9BA-8715-0B2F2766CD2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93-49BA-8715-0B2F2766CD2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93-49BA-8715-0B2F2766CD2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CBB-A165-D9A96BF27DD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CBB-A165-D9A96BF27DD2}"/>
              </c:ext>
            </c:extLst>
          </c:dPt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9968835183945566"/>
          <c:w val="0.28269538621721885"/>
          <c:h val="0.6041436231514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900">
                <a:latin typeface="Century Gothic" pitchFamily="34" charset="0"/>
              </a:rPr>
              <a:t>COMITÉ DE ÉTICA, CONDUCTA Y PREVENCIÓN DE CONFLICTOS DE </a:t>
            </a:r>
            <a:br>
              <a:rPr lang="es-MX" sz="900">
                <a:latin typeface="Century Gothic" pitchFamily="34" charset="0"/>
              </a:rPr>
            </a:br>
            <a:r>
              <a:rPr lang="es-MX" sz="900">
                <a:latin typeface="Century Gothic" pitchFamily="34" charset="0"/>
              </a:rPr>
              <a:t>INTERÉS DEL MUNICIPIO DE ZAPOPAN, JALISCO.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334016"/>
        <c:axId val="364330880"/>
        <c:axId val="0"/>
      </c:bar3DChart>
      <c:catAx>
        <c:axId val="3643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0880"/>
        <c:crosses val="autoZero"/>
        <c:auto val="1"/>
        <c:lblAlgn val="ctr"/>
        <c:lblOffset val="100"/>
        <c:noMultiLvlLbl val="0"/>
      </c:catAx>
      <c:valAx>
        <c:axId val="364330880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33401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 algn="l">
              <a:defRPr sz="800"/>
            </a:pPr>
            <a:r>
              <a:rPr lang="es-MX" sz="800"/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5.5755491677659012E-4"/>
          <c:y val="8.1015884575121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Estadística!$C$5:$N$5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20/03/2026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32056"/>
        <c:axId val="364333232"/>
      </c:barChart>
      <c:catAx>
        <c:axId val="364332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3232"/>
        <c:crosses val="autoZero"/>
        <c:auto val="0"/>
        <c:lblAlgn val="ctr"/>
        <c:lblOffset val="100"/>
        <c:noMultiLvlLbl val="1"/>
      </c:catAx>
      <c:valAx>
        <c:axId val="364333232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15</xdr:row>
      <xdr:rowOff>25400</xdr:rowOff>
    </xdr:from>
    <xdr:to>
      <xdr:col>5</xdr:col>
      <xdr:colOff>904875</xdr:colOff>
      <xdr:row>34</xdr:row>
      <xdr:rowOff>28575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15</xdr:row>
      <xdr:rowOff>7143</xdr:rowOff>
    </xdr:from>
    <xdr:to>
      <xdr:col>15</xdr:col>
      <xdr:colOff>1123951</xdr:colOff>
      <xdr:row>34</xdr:row>
      <xdr:rowOff>66675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2009775</xdr:colOff>
      <xdr:row>35</xdr:row>
      <xdr:rowOff>104775</xdr:rowOff>
    </xdr:from>
    <xdr:to>
      <xdr:col>13</xdr:col>
      <xdr:colOff>85725</xdr:colOff>
      <xdr:row>55</xdr:row>
      <xdr:rowOff>139700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28575</xdr:rowOff>
    </xdr:from>
    <xdr:to>
      <xdr:col>0</xdr:col>
      <xdr:colOff>1524000</xdr:colOff>
      <xdr:row>2</xdr:row>
      <xdr:rowOff>367399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EB88F5-573F-4E27-B92A-CECC39CFD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685800" y="28575"/>
          <a:ext cx="838200" cy="967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38100</xdr:rowOff>
    </xdr:from>
    <xdr:to>
      <xdr:col>15</xdr:col>
      <xdr:colOff>1114425</xdr:colOff>
      <xdr:row>2</xdr:row>
      <xdr:rowOff>376924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27C803-B0EF-483E-BE24-BD8F45ACA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16659225" y="38100"/>
          <a:ext cx="838200" cy="96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5/Comite_Etica_Abril_2026.pdf" TargetMode="External"/><Relationship Id="rId2" Type="http://schemas.openxmlformats.org/officeDocument/2006/relationships/hyperlink" Target="https://www.zapopan.gob.mx/wp-content/uploads/2026/03/Comite_Etica_Febrero_2026.pdf" TargetMode="External"/><Relationship Id="rId1" Type="http://schemas.openxmlformats.org/officeDocument/2006/relationships/hyperlink" Target="https://www.zapopan.gob.mx/wp-content/uploads/2026/02/Comite_Etica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6/Comite_Etica_May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1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2.7109375" customWidth="1"/>
    <col min="3" max="14" width="13.7109375" customWidth="1"/>
    <col min="15" max="15" width="15.7109375" customWidth="1"/>
    <col min="16" max="16" width="19.7109375" customWidth="1"/>
  </cols>
  <sheetData>
    <row r="1" spans="1:29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4.95" customHeight="1" x14ac:dyDescent="0.25">
      <c r="A2" s="29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5.1" customHeight="1" x14ac:dyDescent="0.25">
      <c r="A3" s="25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0" customHeight="1" x14ac:dyDescent="0.25">
      <c r="A4" s="28" t="s">
        <v>1</v>
      </c>
      <c r="B4" s="28"/>
      <c r="C4" s="32" t="s">
        <v>20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x14ac:dyDescent="0.25">
      <c r="A5" s="3" t="s">
        <v>2</v>
      </c>
      <c r="B5" s="3" t="s">
        <v>3</v>
      </c>
      <c r="C5" s="9" t="s">
        <v>23</v>
      </c>
      <c r="D5" s="9" t="s">
        <v>24</v>
      </c>
      <c r="E5" s="18">
        <v>46101</v>
      </c>
      <c r="F5" s="11" t="s">
        <v>33</v>
      </c>
      <c r="G5" s="11" t="s">
        <v>25</v>
      </c>
      <c r="H5" s="11" t="s">
        <v>26</v>
      </c>
      <c r="I5" s="11" t="s">
        <v>34</v>
      </c>
      <c r="J5" s="11" t="s">
        <v>27</v>
      </c>
      <c r="K5" s="11" t="s">
        <v>28</v>
      </c>
      <c r="L5" s="11" t="s">
        <v>35</v>
      </c>
      <c r="M5" s="11" t="s">
        <v>18</v>
      </c>
      <c r="N5" s="11" t="s">
        <v>19</v>
      </c>
      <c r="O5" s="4" t="s">
        <v>4</v>
      </c>
      <c r="P5" s="4" t="s">
        <v>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8.1" customHeight="1" x14ac:dyDescent="0.25">
      <c r="A6" s="1" t="s">
        <v>9</v>
      </c>
      <c r="B6" s="1" t="s">
        <v>10</v>
      </c>
      <c r="C6" s="35" t="s">
        <v>22</v>
      </c>
      <c r="D6" s="35" t="s">
        <v>22</v>
      </c>
      <c r="E6" s="19">
        <v>1</v>
      </c>
      <c r="F6" s="35" t="s">
        <v>22</v>
      </c>
      <c r="G6" s="35" t="s">
        <v>22</v>
      </c>
      <c r="H6" s="12"/>
      <c r="I6" s="16"/>
      <c r="J6" s="12"/>
      <c r="K6" s="12"/>
      <c r="L6" s="16"/>
      <c r="M6" s="12"/>
      <c r="N6" s="12"/>
      <c r="O6" s="15">
        <f>SUM(C6:N6)</f>
        <v>1</v>
      </c>
      <c r="P6" s="8">
        <f>(O6*100)/($O$6)</f>
        <v>100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8.1" customHeight="1" x14ac:dyDescent="0.25">
      <c r="A7" s="10" t="s">
        <v>30</v>
      </c>
      <c r="B7" s="7" t="s">
        <v>11</v>
      </c>
      <c r="C7" s="35"/>
      <c r="D7" s="35"/>
      <c r="E7" s="19">
        <v>1</v>
      </c>
      <c r="F7" s="35"/>
      <c r="G7" s="35"/>
      <c r="H7" s="12"/>
      <c r="I7" s="15"/>
      <c r="J7" s="12"/>
      <c r="K7" s="12"/>
      <c r="L7" s="15"/>
      <c r="M7" s="12"/>
      <c r="N7" s="12"/>
      <c r="O7" s="15">
        <f t="shared" ref="O7:O13" si="0">SUM(C7:N7)</f>
        <v>1</v>
      </c>
      <c r="P7" s="8">
        <f>(O7*100)/($O$6)</f>
        <v>100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8.1" customHeight="1" x14ac:dyDescent="0.25">
      <c r="A8" s="1" t="s">
        <v>31</v>
      </c>
      <c r="B8" s="1" t="s">
        <v>17</v>
      </c>
      <c r="C8" s="35"/>
      <c r="D8" s="35"/>
      <c r="E8" s="19">
        <v>1</v>
      </c>
      <c r="F8" s="35"/>
      <c r="G8" s="35"/>
      <c r="H8" s="12"/>
      <c r="I8" s="16"/>
      <c r="J8" s="12"/>
      <c r="K8" s="12"/>
      <c r="L8" s="16"/>
      <c r="M8" s="12"/>
      <c r="N8" s="12"/>
      <c r="O8" s="15">
        <f t="shared" si="0"/>
        <v>1</v>
      </c>
      <c r="P8" s="8">
        <f>(O8*100)/($O$6)</f>
        <v>100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38.1" customHeight="1" x14ac:dyDescent="0.25">
      <c r="A9" s="1" t="s">
        <v>7</v>
      </c>
      <c r="B9" s="1" t="s">
        <v>12</v>
      </c>
      <c r="C9" s="35"/>
      <c r="D9" s="35"/>
      <c r="E9" s="19">
        <v>1</v>
      </c>
      <c r="F9" s="35"/>
      <c r="G9" s="35"/>
      <c r="H9" s="12"/>
      <c r="I9" s="16"/>
      <c r="J9" s="12"/>
      <c r="K9" s="12"/>
      <c r="L9" s="16"/>
      <c r="M9" s="12"/>
      <c r="N9" s="12"/>
      <c r="O9" s="15">
        <f t="shared" si="0"/>
        <v>1</v>
      </c>
      <c r="P9" s="8">
        <f t="shared" ref="P9:P11" si="1">(O9*100)/($O$6)</f>
        <v>100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8.1" customHeight="1" x14ac:dyDescent="0.25">
      <c r="A10" s="1" t="s">
        <v>13</v>
      </c>
      <c r="B10" s="1" t="s">
        <v>14</v>
      </c>
      <c r="C10" s="35"/>
      <c r="D10" s="35"/>
      <c r="E10" s="19">
        <v>1</v>
      </c>
      <c r="F10" s="35"/>
      <c r="G10" s="35"/>
      <c r="H10" s="12"/>
      <c r="I10" s="16"/>
      <c r="J10" s="12"/>
      <c r="K10" s="12"/>
      <c r="L10" s="16"/>
      <c r="M10" s="12"/>
      <c r="N10" s="12"/>
      <c r="O10" s="15">
        <f t="shared" si="0"/>
        <v>1</v>
      </c>
      <c r="P10" s="8">
        <f t="shared" si="1"/>
        <v>100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8.1" customHeight="1" x14ac:dyDescent="0.25">
      <c r="A11" s="1" t="s">
        <v>16</v>
      </c>
      <c r="B11" s="1" t="s">
        <v>15</v>
      </c>
      <c r="C11" s="35"/>
      <c r="D11" s="35"/>
      <c r="E11" s="19">
        <v>1</v>
      </c>
      <c r="F11" s="35"/>
      <c r="G11" s="35"/>
      <c r="H11" s="12"/>
      <c r="I11" s="16"/>
      <c r="J11" s="12"/>
      <c r="K11" s="12"/>
      <c r="L11" s="16"/>
      <c r="M11" s="12"/>
      <c r="N11" s="12"/>
      <c r="O11" s="15">
        <f t="shared" si="0"/>
        <v>1</v>
      </c>
      <c r="P11" s="8">
        <f t="shared" si="1"/>
        <v>100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8.1" customHeight="1" x14ac:dyDescent="0.25">
      <c r="A12" s="1" t="s">
        <v>8</v>
      </c>
      <c r="B12" s="1" t="s">
        <v>29</v>
      </c>
      <c r="C12" s="35"/>
      <c r="D12" s="35"/>
      <c r="E12" s="19">
        <v>1</v>
      </c>
      <c r="F12" s="35"/>
      <c r="G12" s="35"/>
      <c r="H12" s="12"/>
      <c r="I12" s="16"/>
      <c r="J12" s="12"/>
      <c r="K12" s="12"/>
      <c r="L12" s="16"/>
      <c r="M12" s="12"/>
      <c r="N12" s="12"/>
      <c r="O12" s="15">
        <f t="shared" si="0"/>
        <v>1</v>
      </c>
      <c r="P12" s="8">
        <f>(O12*100)/($O$6)</f>
        <v>100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3" customFormat="1" ht="38.1" customHeight="1" x14ac:dyDescent="0.25">
      <c r="A13" s="17" t="s">
        <v>36</v>
      </c>
      <c r="B13" s="16" t="s">
        <v>37</v>
      </c>
      <c r="C13" s="35"/>
      <c r="D13" s="35"/>
      <c r="E13" s="19">
        <v>1</v>
      </c>
      <c r="F13" s="35"/>
      <c r="G13" s="35"/>
      <c r="H13" s="12"/>
      <c r="I13" s="16"/>
      <c r="J13" s="12"/>
      <c r="K13" s="12"/>
      <c r="L13" s="16"/>
      <c r="M13" s="12"/>
      <c r="N13" s="12"/>
      <c r="O13" s="15">
        <f t="shared" si="0"/>
        <v>1</v>
      </c>
      <c r="P13" s="8">
        <f>(O13*100)/($O$6)</f>
        <v>100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30" customHeight="1" x14ac:dyDescent="0.25">
      <c r="A14" s="20" t="s">
        <v>6</v>
      </c>
      <c r="B14" s="21"/>
      <c r="C14" s="5">
        <f t="shared" ref="C14:D14" si="2">SUM(C6:C13)/8*100</f>
        <v>0</v>
      </c>
      <c r="D14" s="5">
        <f t="shared" si="2"/>
        <v>0</v>
      </c>
      <c r="E14" s="5">
        <f>SUM(E6:E13)/8*100</f>
        <v>100</v>
      </c>
      <c r="F14" s="5">
        <f t="shared" ref="F14:N14" si="3">SUM(F6:F13)/8*100</f>
        <v>0</v>
      </c>
      <c r="G14" s="5">
        <f t="shared" si="3"/>
        <v>0</v>
      </c>
      <c r="H14" s="5">
        <f t="shared" si="3"/>
        <v>0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  <c r="N14" s="5">
        <f t="shared" si="3"/>
        <v>0</v>
      </c>
      <c r="O14" s="6"/>
      <c r="P14" s="5">
        <v>100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</sheetData>
  <mergeCells count="10">
    <mergeCell ref="A14:B14"/>
    <mergeCell ref="A1:P1"/>
    <mergeCell ref="A3:P3"/>
    <mergeCell ref="A4:B4"/>
    <mergeCell ref="A2:P2"/>
    <mergeCell ref="C4:P4"/>
    <mergeCell ref="C6:C13"/>
    <mergeCell ref="D6:D13"/>
    <mergeCell ref="F6:F13"/>
    <mergeCell ref="G6:G13"/>
  </mergeCells>
  <hyperlinks>
    <hyperlink ref="C6:C12" r:id="rId1" display="Se informa que durante el mes el Comité no sesionó" xr:uid="{60F6A3EE-5BF6-4D9A-ADDB-3E9D7705BC78}"/>
    <hyperlink ref="D6:D12" r:id="rId2" display="Se informa que durante el mes el Comité no sesionó" xr:uid="{63127F30-7ADB-4CC1-970B-9A06169B95BD}"/>
    <hyperlink ref="F6:F13" r:id="rId3" display="Se informa que durante el mes el Comité no sesionó" xr:uid="{BC13E14E-6A21-4353-A8B6-2F10C85A7251}"/>
    <hyperlink ref="G6:G13" r:id="rId4" display="Se informa que durante el mes el Comité no sesionó" xr:uid="{686ABA59-CB90-4102-91F0-6CC7D7EAE6FA}"/>
  </hyperlinks>
  <pageMargins left="0.7" right="0.7" top="0.75" bottom="0.75" header="0.3" footer="0.3"/>
  <pageSetup orientation="portrait" r:id="rId5"/>
  <ignoredErrors>
    <ignoredError sqref="E14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2026-06-02T19:01:03Z</dcterms:modified>
</cp:coreProperties>
</file>