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transparencia\PORTAL 2026\ENVIADOPORTAL000000000\02 de junio\"/>
    </mc:Choice>
  </mc:AlternateContent>
  <xr:revisionPtr revIDLastSave="0" documentId="13_ncr:1_{C8F181E3-F9EB-475D-AE14-1D683132EA7D}" xr6:coauthVersionLast="36" xr6:coauthVersionMax="47" xr10:uidLastSave="{00000000-0000-0000-0000-000000000000}"/>
  <bookViews>
    <workbookView xWindow="0" yWindow="0" windowWidth="28800" windowHeight="12225" activeTab="3" xr2:uid="{13765EAE-E083-4B4B-994B-DBDC16E6CDD5}"/>
  </bookViews>
  <sheets>
    <sheet name="Fondo Revolvente Enero 26" sheetId="2" r:id="rId1"/>
    <sheet name="Fondo Revolvente Febrero 26" sheetId="3" r:id="rId2"/>
    <sheet name="Fondo Revolvente Marzo 26" sheetId="4" r:id="rId3"/>
    <sheet name="Fondo Revolvente Abril 26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5" l="1"/>
  <c r="D21" i="5"/>
  <c r="F21" i="4" l="1"/>
  <c r="D21" i="4"/>
  <c r="F21" i="3" l="1"/>
  <c r="D21" i="3"/>
  <c r="F20" i="2" l="1"/>
  <c r="D20" i="2"/>
</calcChain>
</file>

<file path=xl/sharedStrings.xml><?xml version="1.0" encoding="utf-8"?>
<sst xmlns="http://schemas.openxmlformats.org/spreadsheetml/2006/main" count="75" uniqueCount="23">
  <si>
    <t>ADRIANA OCHOA VEGA</t>
  </si>
  <si>
    <t>MERCEDES LIZETTE OLVERA CURIEL</t>
  </si>
  <si>
    <t>JULIO ARMANDO AGREDANO ORNELAS</t>
  </si>
  <si>
    <t>No. DE EMPLEADO</t>
  </si>
  <si>
    <t>NOMBRE</t>
  </si>
  <si>
    <t>No. DE CHEQUE</t>
  </si>
  <si>
    <t>IMPORTE TOTAL DEL CHEQUE</t>
  </si>
  <si>
    <t>SALDO DEUDOR</t>
  </si>
  <si>
    <t>IRMA LORENA ALVIZO RODRÍGUEZ</t>
  </si>
  <si>
    <t>REINTEGRO</t>
  </si>
  <si>
    <t>AYUNTAMIENTO DE ZAPOPAN</t>
  </si>
  <si>
    <t>DIRECCIÓN DE CONTABILIDAD</t>
  </si>
  <si>
    <t>TRANSPARENCIA FONDO REVOLVENTE ENERO 2026</t>
  </si>
  <si>
    <t>MYRIAM PAOLA ABUNDIS VÁZQUEZ</t>
  </si>
  <si>
    <t>CAROLINA ISABEL GARCÍA GARCÍA</t>
  </si>
  <si>
    <t>TERESA GONZALEZ VELÁZQUEZ</t>
  </si>
  <si>
    <t xml:space="preserve">FRANCIA ELIZABETH GONZÁLEZ ALATORRE </t>
  </si>
  <si>
    <t xml:space="preserve">JUANA INÉS ROBLEDO GUZMÁN </t>
  </si>
  <si>
    <t>DIANA VERA ÁLVAREZ</t>
  </si>
  <si>
    <t>TERESA GONZÁLEZ VELÁZQUEZ</t>
  </si>
  <si>
    <t>TRANSPARENCIA FONDO REVOLVENTE FEBRERO 2026</t>
  </si>
  <si>
    <t>TRANSPARENCIA FONDO REVOLVENTE MARZO 2026</t>
  </si>
  <si>
    <t>TRANSPARENCIA FONDO REVOLVENTE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</si>
</sst>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name val="Century Gothic"/>
      <family val="2"/>
    </font>
    <font>
      <sz val="8"/>
      <color indexed="8"/>
      <name val="Century Gothic"/>
      <family val="2"/>
    </font>
    <font>
      <sz val="8"/>
      <color theme="1"/>
      <name val="Century Gothic"/>
      <family val="2"/>
    </font>
    <font>
      <b/>
      <sz val="14"/>
      <color indexed="8"/>
      <name val="Century Gothic"/>
      <family val="2"/>
    </font>
    <font>
      <b/>
      <sz val="9"/>
      <color indexed="8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4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3" fillId="2" borderId="1" xfId="1" applyNumberFormat="1" applyFont="1" applyFill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4" fontId="3" fillId="2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3" xfId="0" applyFont="1" applyFill="1" applyBorder="1" applyAlignment="1">
      <alignment horizontal="centerContinuous" vertical="center" wrapText="1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center" wrapText="1"/>
    </xf>
    <xf numFmtId="0" fontId="6" fillId="2" borderId="0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0" borderId="7" xfId="0" applyFont="1" applyBorder="1" applyAlignment="1">
      <alignment horizontal="centerContinuous" vertical="center" wrapText="1"/>
    </xf>
    <xf numFmtId="0" fontId="6" fillId="0" borderId="8" xfId="0" applyFont="1" applyBorder="1" applyAlignment="1">
      <alignment horizontal="centerContinuous" vertical="center" wrapText="1"/>
    </xf>
    <xf numFmtId="0" fontId="6" fillId="0" borderId="9" xfId="0" applyFont="1" applyBorder="1" applyAlignment="1">
      <alignment horizontal="centerContinuous" vertical="center" wrapText="1"/>
    </xf>
    <xf numFmtId="0" fontId="7" fillId="4" borderId="1" xfId="0" applyFont="1" applyFill="1" applyBorder="1" applyAlignment="1">
      <alignment horizontal="center" vertical="center" wrapText="1"/>
    </xf>
    <xf numFmtId="44" fontId="7" fillId="4" borderId="1" xfId="0" applyNumberFormat="1" applyFont="1" applyFill="1" applyBorder="1" applyAlignment="1">
      <alignment horizontal="center" vertical="center" wrapText="1"/>
    </xf>
    <xf numFmtId="44" fontId="8" fillId="0" borderId="0" xfId="0" applyNumberFormat="1" applyFont="1"/>
    <xf numFmtId="0" fontId="3" fillId="3" borderId="1" xfId="0" applyFont="1" applyFill="1" applyBorder="1" applyAlignment="1">
      <alignment horizontal="center" vertical="center"/>
    </xf>
    <xf numFmtId="44" fontId="3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9" fillId="0" borderId="0" xfId="0" applyNumberFormat="1" applyFont="1"/>
    <xf numFmtId="0" fontId="3" fillId="3" borderId="1" xfId="0" applyFont="1" applyFill="1" applyBorder="1" applyAlignment="1">
      <alignment horizontal="center" vertical="center"/>
    </xf>
    <xf numFmtId="44" fontId="3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4" fontId="3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10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209550</xdr:rowOff>
    </xdr:from>
    <xdr:to>
      <xdr:col>1</xdr:col>
      <xdr:colOff>85725</xdr:colOff>
      <xdr:row>2</xdr:row>
      <xdr:rowOff>142875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9A71BA3F-9EA0-40CA-857B-942190758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09550"/>
          <a:ext cx="7620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0</xdr:row>
      <xdr:rowOff>171450</xdr:rowOff>
    </xdr:from>
    <xdr:to>
      <xdr:col>5</xdr:col>
      <xdr:colOff>819150</xdr:colOff>
      <xdr:row>2</xdr:row>
      <xdr:rowOff>104775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3263D71-A462-43C1-BFE0-EADB9BB98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71450"/>
          <a:ext cx="7620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209550</xdr:rowOff>
    </xdr:from>
    <xdr:to>
      <xdr:col>1</xdr:col>
      <xdr:colOff>133350</xdr:colOff>
      <xdr:row>2</xdr:row>
      <xdr:rowOff>238125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6DE1D342-E3E8-4A76-88DD-4829E652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09550"/>
          <a:ext cx="7620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0</xdr:row>
      <xdr:rowOff>171450</xdr:rowOff>
    </xdr:from>
    <xdr:to>
      <xdr:col>5</xdr:col>
      <xdr:colOff>819150</xdr:colOff>
      <xdr:row>2</xdr:row>
      <xdr:rowOff>219075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ACA35825-F003-4B5E-A680-126A01E53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71450"/>
          <a:ext cx="7620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123826</xdr:rowOff>
    </xdr:from>
    <xdr:to>
      <xdr:col>1</xdr:col>
      <xdr:colOff>352425</xdr:colOff>
      <xdr:row>2</xdr:row>
      <xdr:rowOff>47626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5A497FB9-50A8-43BD-8403-4F0AD8609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23826"/>
          <a:ext cx="7620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</xdr:colOff>
      <xdr:row>0</xdr:row>
      <xdr:rowOff>152400</xdr:rowOff>
    </xdr:from>
    <xdr:to>
      <xdr:col>5</xdr:col>
      <xdr:colOff>914400</xdr:colOff>
      <xdr:row>2</xdr:row>
      <xdr:rowOff>76200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DBEE9A4B-56E0-4021-8CF6-83ED1CE4C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152400"/>
          <a:ext cx="7620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209552</xdr:rowOff>
    </xdr:from>
    <xdr:to>
      <xdr:col>1</xdr:col>
      <xdr:colOff>609600</xdr:colOff>
      <xdr:row>2</xdr:row>
      <xdr:rowOff>142876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C61E3DBA-D8E2-4E51-A85E-34653D15C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9552"/>
          <a:ext cx="762000" cy="809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1009650</xdr:colOff>
      <xdr:row>0</xdr:row>
      <xdr:rowOff>190500</xdr:rowOff>
    </xdr:from>
    <xdr:to>
      <xdr:col>5</xdr:col>
      <xdr:colOff>742950</xdr:colOff>
      <xdr:row>2</xdr:row>
      <xdr:rowOff>123824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6BC5C912-3BF0-49DC-B4A7-A4E114670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90500"/>
          <a:ext cx="762000" cy="809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81D0E-0303-4852-BDB7-E66E01E6B985}">
  <dimension ref="A1:F20"/>
  <sheetViews>
    <sheetView showGridLines="0" workbookViewId="0">
      <selection activeCell="A4" sqref="A4"/>
    </sheetView>
  </sheetViews>
  <sheetFormatPr baseColWidth="10" defaultRowHeight="12.75" x14ac:dyDescent="0.25"/>
  <cols>
    <col min="1" max="1" width="18.85546875" style="2" customWidth="1"/>
    <col min="2" max="2" width="36" style="1" customWidth="1"/>
    <col min="3" max="3" width="18.7109375" style="2" customWidth="1"/>
    <col min="4" max="5" width="20.7109375" style="3" customWidth="1"/>
    <col min="6" max="6" width="19.28515625" style="3" customWidth="1"/>
    <col min="7" max="16384" width="11.42578125" style="1"/>
  </cols>
  <sheetData>
    <row r="1" spans="1:6" ht="35.1" customHeight="1" x14ac:dyDescent="0.25">
      <c r="A1" s="16" t="s">
        <v>10</v>
      </c>
      <c r="B1" s="17"/>
      <c r="C1" s="17"/>
      <c r="D1" s="17"/>
      <c r="E1" s="17"/>
      <c r="F1" s="18"/>
    </row>
    <row r="2" spans="1:6" ht="35.1" customHeight="1" x14ac:dyDescent="0.25">
      <c r="A2" s="19" t="s">
        <v>11</v>
      </c>
      <c r="B2" s="20"/>
      <c r="C2" s="20"/>
      <c r="D2" s="20"/>
      <c r="E2" s="20"/>
      <c r="F2" s="21"/>
    </row>
    <row r="3" spans="1:6" ht="35.1" customHeight="1" x14ac:dyDescent="0.25">
      <c r="A3" s="22" t="s">
        <v>12</v>
      </c>
      <c r="B3" s="23"/>
      <c r="C3" s="23"/>
      <c r="D3" s="23"/>
      <c r="E3" s="23"/>
      <c r="F3" s="24"/>
    </row>
    <row r="4" spans="1:6" ht="60" customHeight="1" x14ac:dyDescent="0.25">
      <c r="A4" s="25" t="s">
        <v>3</v>
      </c>
      <c r="B4" s="25" t="s">
        <v>4</v>
      </c>
      <c r="C4" s="25" t="s">
        <v>5</v>
      </c>
      <c r="D4" s="26" t="s">
        <v>6</v>
      </c>
      <c r="E4" s="26" t="s">
        <v>9</v>
      </c>
      <c r="F4" s="26" t="s">
        <v>7</v>
      </c>
    </row>
    <row r="5" spans="1:6" ht="50.1" customHeight="1" x14ac:dyDescent="0.25">
      <c r="A5" s="4">
        <v>15940</v>
      </c>
      <c r="B5" s="5" t="s">
        <v>8</v>
      </c>
      <c r="C5" s="4">
        <v>86784</v>
      </c>
      <c r="D5" s="6">
        <v>30000</v>
      </c>
      <c r="E5" s="6"/>
      <c r="F5" s="7">
        <v>30000</v>
      </c>
    </row>
    <row r="6" spans="1:6" ht="50.1" customHeight="1" x14ac:dyDescent="0.25">
      <c r="A6" s="40">
        <v>24178</v>
      </c>
      <c r="B6" s="41" t="s">
        <v>0</v>
      </c>
      <c r="C6" s="4">
        <v>86781</v>
      </c>
      <c r="D6" s="6">
        <v>40000</v>
      </c>
      <c r="E6" s="6"/>
      <c r="F6" s="6">
        <v>40000</v>
      </c>
    </row>
    <row r="7" spans="1:6" ht="50.1" customHeight="1" x14ac:dyDescent="0.25">
      <c r="A7" s="40"/>
      <c r="B7" s="41"/>
      <c r="C7" s="4">
        <v>86782</v>
      </c>
      <c r="D7" s="6">
        <v>40000</v>
      </c>
      <c r="E7" s="6"/>
      <c r="F7" s="6">
        <v>40000</v>
      </c>
    </row>
    <row r="8" spans="1:6" ht="50.1" customHeight="1" x14ac:dyDescent="0.25">
      <c r="A8" s="10">
        <v>24225</v>
      </c>
      <c r="B8" s="5" t="s">
        <v>13</v>
      </c>
      <c r="C8" s="4">
        <v>86783</v>
      </c>
      <c r="D8" s="6">
        <v>20000</v>
      </c>
      <c r="E8" s="6"/>
      <c r="F8" s="6">
        <v>20000</v>
      </c>
    </row>
    <row r="9" spans="1:6" ht="50.1" customHeight="1" x14ac:dyDescent="0.25">
      <c r="A9" s="38">
        <v>30306</v>
      </c>
      <c r="B9" s="38" t="s">
        <v>1</v>
      </c>
      <c r="C9" s="10">
        <v>65102</v>
      </c>
      <c r="D9" s="6">
        <v>21.550000000001091</v>
      </c>
      <c r="E9" s="6"/>
      <c r="F9" s="6">
        <v>21.550000000001091</v>
      </c>
    </row>
    <row r="10" spans="1:6" ht="50.1" customHeight="1" x14ac:dyDescent="0.25">
      <c r="A10" s="38"/>
      <c r="B10" s="38"/>
      <c r="C10" s="10">
        <v>86940</v>
      </c>
      <c r="D10" s="6">
        <v>40000</v>
      </c>
      <c r="E10" s="6"/>
      <c r="F10" s="6">
        <v>40000</v>
      </c>
    </row>
    <row r="11" spans="1:6" ht="50.1" customHeight="1" x14ac:dyDescent="0.25">
      <c r="A11" s="38">
        <v>30776</v>
      </c>
      <c r="B11" s="38" t="s">
        <v>14</v>
      </c>
      <c r="C11" s="10">
        <v>68715</v>
      </c>
      <c r="D11" s="39">
        <v>12.26</v>
      </c>
      <c r="E11" s="6"/>
      <c r="F11" s="39">
        <v>12.26</v>
      </c>
    </row>
    <row r="12" spans="1:6" ht="50.1" customHeight="1" x14ac:dyDescent="0.25">
      <c r="A12" s="38"/>
      <c r="B12" s="38"/>
      <c r="C12" s="10">
        <v>68714</v>
      </c>
      <c r="D12" s="39"/>
      <c r="E12" s="6"/>
      <c r="F12" s="39"/>
    </row>
    <row r="13" spans="1:6" ht="50.1" customHeight="1" x14ac:dyDescent="0.25">
      <c r="A13" s="38"/>
      <c r="B13" s="38"/>
      <c r="C13" s="10">
        <v>86943</v>
      </c>
      <c r="D13" s="6">
        <v>80000</v>
      </c>
      <c r="E13" s="6"/>
      <c r="F13" s="6">
        <v>80000</v>
      </c>
    </row>
    <row r="14" spans="1:6" ht="50.1" customHeight="1" x14ac:dyDescent="0.25">
      <c r="A14" s="38"/>
      <c r="B14" s="38"/>
      <c r="C14" s="10">
        <v>86942</v>
      </c>
      <c r="D14" s="6">
        <v>70000</v>
      </c>
      <c r="E14" s="6"/>
      <c r="F14" s="6">
        <v>70000</v>
      </c>
    </row>
    <row r="15" spans="1:6" ht="50.1" customHeight="1" x14ac:dyDescent="0.25">
      <c r="A15" s="38"/>
      <c r="B15" s="38"/>
      <c r="C15" s="10">
        <v>86941</v>
      </c>
      <c r="D15" s="6">
        <v>20000</v>
      </c>
      <c r="E15" s="6"/>
      <c r="F15" s="6">
        <v>20000</v>
      </c>
    </row>
    <row r="16" spans="1:6" ht="50.1" customHeight="1" x14ac:dyDescent="0.25">
      <c r="A16" s="10">
        <v>30677</v>
      </c>
      <c r="B16" s="13" t="s">
        <v>15</v>
      </c>
      <c r="C16" s="10">
        <v>87006</v>
      </c>
      <c r="D16" s="6">
        <v>50000</v>
      </c>
      <c r="E16" s="6"/>
      <c r="F16" s="6">
        <v>50000</v>
      </c>
    </row>
    <row r="17" spans="1:6" ht="50.1" customHeight="1" x14ac:dyDescent="0.25">
      <c r="A17" s="10">
        <v>31674</v>
      </c>
      <c r="B17" s="10" t="s">
        <v>16</v>
      </c>
      <c r="C17" s="10">
        <v>52324</v>
      </c>
      <c r="D17" s="14">
        <v>43.009999999994761</v>
      </c>
      <c r="E17" s="14"/>
      <c r="F17" s="14">
        <v>43.009999999994761</v>
      </c>
    </row>
    <row r="18" spans="1:6" ht="50.1" customHeight="1" x14ac:dyDescent="0.25">
      <c r="A18" s="4">
        <v>31717</v>
      </c>
      <c r="B18" s="4" t="s">
        <v>17</v>
      </c>
      <c r="C18" s="4">
        <v>87007</v>
      </c>
      <c r="D18" s="6">
        <v>35000</v>
      </c>
      <c r="E18" s="6"/>
      <c r="F18" s="6">
        <v>35000</v>
      </c>
    </row>
    <row r="19" spans="1:6" ht="50.1" customHeight="1" x14ac:dyDescent="0.25">
      <c r="A19" s="10">
        <v>33894</v>
      </c>
      <c r="B19" s="10" t="s">
        <v>2</v>
      </c>
      <c r="C19" s="10">
        <v>69435</v>
      </c>
      <c r="D19" s="15">
        <v>2.5</v>
      </c>
      <c r="E19" s="15"/>
      <c r="F19" s="15">
        <v>2.5</v>
      </c>
    </row>
    <row r="20" spans="1:6" ht="27" customHeight="1" x14ac:dyDescent="0.25">
      <c r="D20" s="27">
        <f>SUM(D5:D19)</f>
        <v>425079.32</v>
      </c>
      <c r="E20" s="27"/>
      <c r="F20" s="27">
        <f>SUM(F5:F19)</f>
        <v>425079.32</v>
      </c>
    </row>
  </sheetData>
  <mergeCells count="8">
    <mergeCell ref="A11:A15"/>
    <mergeCell ref="B11:B15"/>
    <mergeCell ref="D11:D12"/>
    <mergeCell ref="F11:F12"/>
    <mergeCell ref="A6:A7"/>
    <mergeCell ref="B6:B7"/>
    <mergeCell ref="B9:B10"/>
    <mergeCell ref="A9:A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D7E01-01DF-41D5-B728-2E7ABCB27637}">
  <dimension ref="A1:F21"/>
  <sheetViews>
    <sheetView workbookViewId="0">
      <selection sqref="A1:F3"/>
    </sheetView>
  </sheetViews>
  <sheetFormatPr baseColWidth="10" defaultRowHeight="15" x14ac:dyDescent="0.25"/>
  <cols>
    <col min="1" max="1" width="18.140625" customWidth="1"/>
    <col min="2" max="2" width="33.140625" customWidth="1"/>
    <col min="3" max="3" width="17.85546875" customWidth="1"/>
    <col min="4" max="4" width="17.140625" customWidth="1"/>
    <col min="5" max="5" width="15.42578125" customWidth="1"/>
    <col min="6" max="6" width="22.7109375" customWidth="1"/>
  </cols>
  <sheetData>
    <row r="1" spans="1:6" ht="35.1" customHeight="1" x14ac:dyDescent="0.25">
      <c r="A1" s="16" t="s">
        <v>10</v>
      </c>
      <c r="B1" s="17"/>
      <c r="C1" s="17"/>
      <c r="D1" s="17"/>
      <c r="E1" s="17"/>
      <c r="F1" s="18"/>
    </row>
    <row r="2" spans="1:6" ht="35.1" customHeight="1" x14ac:dyDescent="0.25">
      <c r="A2" s="19" t="s">
        <v>11</v>
      </c>
      <c r="B2" s="20"/>
      <c r="C2" s="20"/>
      <c r="D2" s="20"/>
      <c r="E2" s="20"/>
      <c r="F2" s="21"/>
    </row>
    <row r="3" spans="1:6" ht="35.1" customHeight="1" x14ac:dyDescent="0.25">
      <c r="A3" s="22" t="s">
        <v>20</v>
      </c>
      <c r="B3" s="23"/>
      <c r="C3" s="23"/>
      <c r="D3" s="23"/>
      <c r="E3" s="23"/>
      <c r="F3" s="24"/>
    </row>
    <row r="4" spans="1:6" ht="66" customHeight="1" x14ac:dyDescent="0.25">
      <c r="A4" s="26" t="s">
        <v>3</v>
      </c>
      <c r="B4" s="26" t="s">
        <v>4</v>
      </c>
      <c r="C4" s="26" t="s">
        <v>5</v>
      </c>
      <c r="D4" s="26" t="s">
        <v>6</v>
      </c>
      <c r="E4" s="26" t="s">
        <v>9</v>
      </c>
      <c r="F4" s="26" t="s">
        <v>7</v>
      </c>
    </row>
    <row r="5" spans="1:6" ht="50.1" customHeight="1" x14ac:dyDescent="0.25">
      <c r="A5" s="8">
        <v>15940</v>
      </c>
      <c r="B5" s="9" t="s">
        <v>8</v>
      </c>
      <c r="C5" s="8">
        <v>86784</v>
      </c>
      <c r="D5" s="12">
        <v>30000</v>
      </c>
      <c r="E5" s="12"/>
      <c r="F5" s="7">
        <v>30000</v>
      </c>
    </row>
    <row r="6" spans="1:6" ht="50.1" customHeight="1" x14ac:dyDescent="0.25">
      <c r="A6" s="40">
        <v>24178</v>
      </c>
      <c r="B6" s="41" t="s">
        <v>0</v>
      </c>
      <c r="C6" s="8">
        <v>86781</v>
      </c>
      <c r="D6" s="12">
        <v>40000</v>
      </c>
      <c r="E6" s="12"/>
      <c r="F6" s="12">
        <v>40000</v>
      </c>
    </row>
    <row r="7" spans="1:6" ht="50.1" customHeight="1" x14ac:dyDescent="0.25">
      <c r="A7" s="40"/>
      <c r="B7" s="41"/>
      <c r="C7" s="8">
        <v>86782</v>
      </c>
      <c r="D7" s="12">
        <v>40000</v>
      </c>
      <c r="E7" s="12"/>
      <c r="F7" s="12">
        <v>40000</v>
      </c>
    </row>
    <row r="8" spans="1:6" ht="50.1" customHeight="1" x14ac:dyDescent="0.25">
      <c r="A8" s="11">
        <v>24225</v>
      </c>
      <c r="B8" s="9" t="s">
        <v>13</v>
      </c>
      <c r="C8" s="8">
        <v>86783</v>
      </c>
      <c r="D8" s="12">
        <v>20000</v>
      </c>
      <c r="E8" s="12"/>
      <c r="F8" s="12">
        <v>20000</v>
      </c>
    </row>
    <row r="9" spans="1:6" ht="50.1" customHeight="1" x14ac:dyDescent="0.25">
      <c r="A9" s="11">
        <v>30262</v>
      </c>
      <c r="B9" s="9" t="s">
        <v>18</v>
      </c>
      <c r="C9" s="8">
        <v>87560</v>
      </c>
      <c r="D9" s="12">
        <v>25000</v>
      </c>
      <c r="E9" s="12"/>
      <c r="F9" s="12">
        <v>25000</v>
      </c>
    </row>
    <row r="10" spans="1:6" ht="50.1" customHeight="1" x14ac:dyDescent="0.25">
      <c r="A10" s="38">
        <v>30306</v>
      </c>
      <c r="B10" s="38" t="s">
        <v>1</v>
      </c>
      <c r="C10" s="11">
        <v>65102</v>
      </c>
      <c r="D10" s="12">
        <v>21.550000000001091</v>
      </c>
      <c r="E10" s="12"/>
      <c r="F10" s="12">
        <v>21.550000000001091</v>
      </c>
    </row>
    <row r="11" spans="1:6" ht="50.1" customHeight="1" x14ac:dyDescent="0.25">
      <c r="A11" s="38"/>
      <c r="B11" s="38"/>
      <c r="C11" s="11">
        <v>86940</v>
      </c>
      <c r="D11" s="12">
        <v>40000</v>
      </c>
      <c r="E11" s="12"/>
      <c r="F11" s="12">
        <v>40000</v>
      </c>
    </row>
    <row r="12" spans="1:6" ht="50.1" customHeight="1" x14ac:dyDescent="0.25">
      <c r="A12" s="38">
        <v>30776</v>
      </c>
      <c r="B12" s="38" t="s">
        <v>14</v>
      </c>
      <c r="C12" s="11">
        <v>68715</v>
      </c>
      <c r="D12" s="39">
        <v>12.26</v>
      </c>
      <c r="E12" s="12"/>
      <c r="F12" s="39">
        <v>12.26</v>
      </c>
    </row>
    <row r="13" spans="1:6" ht="50.1" customHeight="1" x14ac:dyDescent="0.25">
      <c r="A13" s="38"/>
      <c r="B13" s="38"/>
      <c r="C13" s="11">
        <v>68714</v>
      </c>
      <c r="D13" s="39"/>
      <c r="E13" s="12"/>
      <c r="F13" s="39"/>
    </row>
    <row r="14" spans="1:6" ht="50.1" customHeight="1" x14ac:dyDescent="0.25">
      <c r="A14" s="38"/>
      <c r="B14" s="38"/>
      <c r="C14" s="11">
        <v>86943</v>
      </c>
      <c r="D14" s="12">
        <v>80000</v>
      </c>
      <c r="E14" s="12"/>
      <c r="F14" s="12">
        <v>80000</v>
      </c>
    </row>
    <row r="15" spans="1:6" ht="50.1" customHeight="1" x14ac:dyDescent="0.25">
      <c r="A15" s="38"/>
      <c r="B15" s="38"/>
      <c r="C15" s="11">
        <v>86942</v>
      </c>
      <c r="D15" s="12">
        <v>70000</v>
      </c>
      <c r="E15" s="12"/>
      <c r="F15" s="12">
        <v>70000</v>
      </c>
    </row>
    <row r="16" spans="1:6" ht="50.1" customHeight="1" x14ac:dyDescent="0.25">
      <c r="A16" s="38"/>
      <c r="B16" s="38"/>
      <c r="C16" s="11">
        <v>86941</v>
      </c>
      <c r="D16" s="12">
        <v>20000</v>
      </c>
      <c r="E16" s="12"/>
      <c r="F16" s="12">
        <v>20000</v>
      </c>
    </row>
    <row r="17" spans="1:6" ht="50.1" customHeight="1" x14ac:dyDescent="0.25">
      <c r="A17" s="11">
        <v>30677</v>
      </c>
      <c r="B17" s="13" t="s">
        <v>19</v>
      </c>
      <c r="C17" s="11">
        <v>87006</v>
      </c>
      <c r="D17" s="12">
        <v>50000</v>
      </c>
      <c r="E17" s="12"/>
      <c r="F17" s="12">
        <v>50000</v>
      </c>
    </row>
    <row r="18" spans="1:6" ht="50.1" customHeight="1" x14ac:dyDescent="0.25">
      <c r="A18" s="11">
        <v>31674</v>
      </c>
      <c r="B18" s="11" t="s">
        <v>16</v>
      </c>
      <c r="C18" s="11">
        <v>52324</v>
      </c>
      <c r="D18" s="14">
        <v>43.009999999994761</v>
      </c>
      <c r="E18" s="14"/>
      <c r="F18" s="14">
        <v>43.009999999994761</v>
      </c>
    </row>
    <row r="19" spans="1:6" ht="50.1" customHeight="1" x14ac:dyDescent="0.25">
      <c r="A19" s="8">
        <v>31717</v>
      </c>
      <c r="B19" s="8" t="s">
        <v>17</v>
      </c>
      <c r="C19" s="8">
        <v>87007</v>
      </c>
      <c r="D19" s="12">
        <v>35000</v>
      </c>
      <c r="E19" s="12"/>
      <c r="F19" s="12">
        <v>35000</v>
      </c>
    </row>
    <row r="20" spans="1:6" ht="50.1" customHeight="1" x14ac:dyDescent="0.25">
      <c r="A20" s="11">
        <v>33894</v>
      </c>
      <c r="B20" s="11" t="s">
        <v>2</v>
      </c>
      <c r="C20" s="11">
        <v>69435</v>
      </c>
      <c r="D20" s="15">
        <v>2.5</v>
      </c>
      <c r="E20" s="15"/>
      <c r="F20" s="15">
        <v>2.5</v>
      </c>
    </row>
    <row r="21" spans="1:6" ht="29.25" customHeight="1" x14ac:dyDescent="0.25">
      <c r="A21" s="2"/>
      <c r="B21" s="1"/>
      <c r="C21" s="2"/>
      <c r="D21" s="32">
        <f>SUM(D5:D20)</f>
        <v>450079.32</v>
      </c>
      <c r="E21" s="32"/>
      <c r="F21" s="32">
        <f>SUM(F5:F20)</f>
        <v>450079.32</v>
      </c>
    </row>
  </sheetData>
  <mergeCells count="8">
    <mergeCell ref="A12:A16"/>
    <mergeCell ref="B12:B16"/>
    <mergeCell ref="D12:D13"/>
    <mergeCell ref="F12:F13"/>
    <mergeCell ref="A6:A7"/>
    <mergeCell ref="B6:B7"/>
    <mergeCell ref="A10:A11"/>
    <mergeCell ref="B10:B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F69E2-01F7-442E-AA20-E371D34B3E8C}">
  <dimension ref="A1:F21"/>
  <sheetViews>
    <sheetView workbookViewId="0">
      <selection activeCell="C10" sqref="C10:D10"/>
    </sheetView>
  </sheetViews>
  <sheetFormatPr baseColWidth="10" defaultRowHeight="15" x14ac:dyDescent="0.25"/>
  <cols>
    <col min="1" max="1" width="14.7109375" customWidth="1"/>
    <col min="2" max="2" width="35" customWidth="1"/>
    <col min="3" max="3" width="19.42578125" customWidth="1"/>
    <col min="4" max="4" width="19" customWidth="1"/>
    <col min="5" max="5" width="17.5703125" customWidth="1"/>
    <col min="6" max="6" width="20.5703125" customWidth="1"/>
  </cols>
  <sheetData>
    <row r="1" spans="1:6" ht="35.1" customHeight="1" x14ac:dyDescent="0.25">
      <c r="A1" s="16" t="s">
        <v>10</v>
      </c>
      <c r="B1" s="17"/>
      <c r="C1" s="17"/>
      <c r="D1" s="17"/>
      <c r="E1" s="17"/>
      <c r="F1" s="18"/>
    </row>
    <row r="2" spans="1:6" ht="35.1" customHeight="1" x14ac:dyDescent="0.25">
      <c r="A2" s="19" t="s">
        <v>11</v>
      </c>
      <c r="B2" s="20"/>
      <c r="C2" s="20"/>
      <c r="D2" s="20"/>
      <c r="E2" s="20"/>
      <c r="F2" s="21"/>
    </row>
    <row r="3" spans="1:6" ht="35.1" customHeight="1" x14ac:dyDescent="0.25">
      <c r="A3" s="22" t="s">
        <v>21</v>
      </c>
      <c r="B3" s="23"/>
      <c r="C3" s="23"/>
      <c r="D3" s="23"/>
      <c r="E3" s="23"/>
      <c r="F3" s="24"/>
    </row>
    <row r="4" spans="1:6" ht="40.5" x14ac:dyDescent="0.25">
      <c r="A4" s="26" t="s">
        <v>3</v>
      </c>
      <c r="B4" s="26" t="s">
        <v>4</v>
      </c>
      <c r="C4" s="26" t="s">
        <v>5</v>
      </c>
      <c r="D4" s="26" t="s">
        <v>6</v>
      </c>
      <c r="E4" s="26" t="s">
        <v>9</v>
      </c>
      <c r="F4" s="26" t="s">
        <v>7</v>
      </c>
    </row>
    <row r="5" spans="1:6" ht="50.1" customHeight="1" x14ac:dyDescent="0.25">
      <c r="A5" s="30">
        <v>15940</v>
      </c>
      <c r="B5" s="31" t="s">
        <v>8</v>
      </c>
      <c r="C5" s="30">
        <v>86784</v>
      </c>
      <c r="D5" s="29">
        <v>30000</v>
      </c>
      <c r="E5" s="29"/>
      <c r="F5" s="7">
        <v>30000</v>
      </c>
    </row>
    <row r="6" spans="1:6" ht="50.1" customHeight="1" x14ac:dyDescent="0.25">
      <c r="A6" s="40">
        <v>24178</v>
      </c>
      <c r="B6" s="41" t="s">
        <v>0</v>
      </c>
      <c r="C6" s="30">
        <v>86781</v>
      </c>
      <c r="D6" s="29">
        <v>40000</v>
      </c>
      <c r="E6" s="29"/>
      <c r="F6" s="29">
        <v>40000</v>
      </c>
    </row>
    <row r="7" spans="1:6" ht="50.1" customHeight="1" x14ac:dyDescent="0.25">
      <c r="A7" s="40"/>
      <c r="B7" s="41"/>
      <c r="C7" s="30">
        <v>86782</v>
      </c>
      <c r="D7" s="29">
        <v>40000</v>
      </c>
      <c r="E7" s="29"/>
      <c r="F7" s="29">
        <v>40000</v>
      </c>
    </row>
    <row r="8" spans="1:6" ht="50.1" customHeight="1" x14ac:dyDescent="0.25">
      <c r="A8" s="28">
        <v>24225</v>
      </c>
      <c r="B8" s="31" t="s">
        <v>13</v>
      </c>
      <c r="C8" s="30">
        <v>86783</v>
      </c>
      <c r="D8" s="29">
        <v>20000</v>
      </c>
      <c r="E8" s="29"/>
      <c r="F8" s="29">
        <v>20000</v>
      </c>
    </row>
    <row r="9" spans="1:6" ht="50.1" customHeight="1" x14ac:dyDescent="0.25">
      <c r="A9" s="28">
        <v>30262</v>
      </c>
      <c r="B9" s="31" t="s">
        <v>18</v>
      </c>
      <c r="C9" s="30">
        <v>87560</v>
      </c>
      <c r="D9" s="29">
        <v>25000</v>
      </c>
      <c r="E9" s="29"/>
      <c r="F9" s="29">
        <v>25000</v>
      </c>
    </row>
    <row r="10" spans="1:6" ht="50.1" customHeight="1" x14ac:dyDescent="0.25">
      <c r="A10" s="38">
        <v>30306</v>
      </c>
      <c r="B10" s="38" t="s">
        <v>1</v>
      </c>
      <c r="C10" s="28">
        <v>65102</v>
      </c>
      <c r="D10" s="29">
        <v>21.550000000001091</v>
      </c>
      <c r="E10" s="29"/>
      <c r="F10" s="29">
        <v>21.550000000001091</v>
      </c>
    </row>
    <row r="11" spans="1:6" ht="50.1" customHeight="1" x14ac:dyDescent="0.25">
      <c r="A11" s="38"/>
      <c r="B11" s="38"/>
      <c r="C11" s="28">
        <v>86940</v>
      </c>
      <c r="D11" s="29">
        <v>40000</v>
      </c>
      <c r="E11" s="29"/>
      <c r="F11" s="29">
        <v>40000</v>
      </c>
    </row>
    <row r="12" spans="1:6" ht="50.1" customHeight="1" x14ac:dyDescent="0.25">
      <c r="A12" s="38">
        <v>30776</v>
      </c>
      <c r="B12" s="38" t="s">
        <v>14</v>
      </c>
      <c r="C12" s="28">
        <v>68715</v>
      </c>
      <c r="D12" s="39">
        <v>12.26</v>
      </c>
      <c r="E12" s="29"/>
      <c r="F12" s="39">
        <v>12.26</v>
      </c>
    </row>
    <row r="13" spans="1:6" ht="50.1" customHeight="1" x14ac:dyDescent="0.25">
      <c r="A13" s="38"/>
      <c r="B13" s="38"/>
      <c r="C13" s="28">
        <v>68714</v>
      </c>
      <c r="D13" s="39"/>
      <c r="E13" s="29"/>
      <c r="F13" s="39"/>
    </row>
    <row r="14" spans="1:6" ht="50.1" customHeight="1" x14ac:dyDescent="0.25">
      <c r="A14" s="38"/>
      <c r="B14" s="38"/>
      <c r="C14" s="28">
        <v>86943</v>
      </c>
      <c r="D14" s="29">
        <v>80000</v>
      </c>
      <c r="E14" s="29"/>
      <c r="F14" s="29">
        <v>80000</v>
      </c>
    </row>
    <row r="15" spans="1:6" ht="50.1" customHeight="1" x14ac:dyDescent="0.25">
      <c r="A15" s="38"/>
      <c r="B15" s="38"/>
      <c r="C15" s="28">
        <v>86942</v>
      </c>
      <c r="D15" s="29">
        <v>70000</v>
      </c>
      <c r="E15" s="29"/>
      <c r="F15" s="29">
        <v>70000</v>
      </c>
    </row>
    <row r="16" spans="1:6" ht="50.1" customHeight="1" x14ac:dyDescent="0.25">
      <c r="A16" s="38"/>
      <c r="B16" s="38"/>
      <c r="C16" s="28">
        <v>86941</v>
      </c>
      <c r="D16" s="29">
        <v>20000</v>
      </c>
      <c r="E16" s="29"/>
      <c r="F16" s="29">
        <v>20000</v>
      </c>
    </row>
    <row r="17" spans="1:6" ht="50.1" customHeight="1" x14ac:dyDescent="0.25">
      <c r="A17" s="28">
        <v>30677</v>
      </c>
      <c r="B17" s="13" t="s">
        <v>19</v>
      </c>
      <c r="C17" s="28">
        <v>87006</v>
      </c>
      <c r="D17" s="29">
        <v>50000</v>
      </c>
      <c r="E17" s="29"/>
      <c r="F17" s="29">
        <v>50000</v>
      </c>
    </row>
    <row r="18" spans="1:6" ht="50.1" customHeight="1" x14ac:dyDescent="0.25">
      <c r="A18" s="28">
        <v>31674</v>
      </c>
      <c r="B18" s="28" t="s">
        <v>16</v>
      </c>
      <c r="C18" s="28">
        <v>52324</v>
      </c>
      <c r="D18" s="14">
        <v>43.009999999994761</v>
      </c>
      <c r="E18" s="14"/>
      <c r="F18" s="14">
        <v>43.009999999994761</v>
      </c>
    </row>
    <row r="19" spans="1:6" ht="50.1" customHeight="1" x14ac:dyDescent="0.25">
      <c r="A19" s="30">
        <v>31717</v>
      </c>
      <c r="B19" s="30" t="s">
        <v>17</v>
      </c>
      <c r="C19" s="30">
        <v>87007</v>
      </c>
      <c r="D19" s="29">
        <v>35000</v>
      </c>
      <c r="E19" s="29"/>
      <c r="F19" s="29">
        <v>35000</v>
      </c>
    </row>
    <row r="20" spans="1:6" ht="50.1" customHeight="1" x14ac:dyDescent="0.25">
      <c r="A20" s="28">
        <v>33894</v>
      </c>
      <c r="B20" s="28" t="s">
        <v>2</v>
      </c>
      <c r="C20" s="28">
        <v>69435</v>
      </c>
      <c r="D20" s="15">
        <v>2.5</v>
      </c>
      <c r="E20" s="15"/>
      <c r="F20" s="15">
        <v>2.5</v>
      </c>
    </row>
    <row r="21" spans="1:6" ht="34.5" customHeight="1" x14ac:dyDescent="0.25">
      <c r="A21" s="2"/>
      <c r="B21" s="1"/>
      <c r="C21" s="2"/>
      <c r="D21" s="37">
        <f>SUM(D5:D20)</f>
        <v>450079.32</v>
      </c>
      <c r="E21" s="32"/>
      <c r="F21" s="37">
        <f>SUM(F5:F20)</f>
        <v>450079.32</v>
      </c>
    </row>
  </sheetData>
  <mergeCells count="8">
    <mergeCell ref="D12:D13"/>
    <mergeCell ref="F12:F13"/>
    <mergeCell ref="A6:A7"/>
    <mergeCell ref="B6:B7"/>
    <mergeCell ref="A10:A11"/>
    <mergeCell ref="B10:B11"/>
    <mergeCell ref="A12:A16"/>
    <mergeCell ref="B12:B1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9BC06-D2F3-4C27-AF18-7B8DBE7A2559}">
  <dimension ref="A1:F21"/>
  <sheetViews>
    <sheetView showGridLines="0" tabSelected="1" workbookViewId="0">
      <selection activeCell="B20" sqref="B20"/>
    </sheetView>
  </sheetViews>
  <sheetFormatPr baseColWidth="10" defaultRowHeight="12.75" x14ac:dyDescent="0.25"/>
  <cols>
    <col min="1" max="1" width="11.42578125" style="2"/>
    <col min="2" max="2" width="48.7109375" style="1" customWidth="1"/>
    <col min="3" max="3" width="24.5703125" style="2" customWidth="1"/>
    <col min="4" max="4" width="19.28515625" style="3" customWidth="1"/>
    <col min="5" max="5" width="15.42578125" style="3" customWidth="1"/>
    <col min="6" max="6" width="21.5703125" style="3" customWidth="1"/>
    <col min="7" max="16384" width="11.42578125" style="1"/>
  </cols>
  <sheetData>
    <row r="1" spans="1:6" ht="35.1" customHeight="1" x14ac:dyDescent="0.25">
      <c r="A1" s="16" t="s">
        <v>10</v>
      </c>
      <c r="B1" s="17"/>
      <c r="C1" s="17"/>
      <c r="D1" s="17"/>
      <c r="E1" s="17"/>
      <c r="F1" s="18"/>
    </row>
    <row r="2" spans="1:6" ht="35.1" customHeight="1" x14ac:dyDescent="0.25">
      <c r="A2" s="19" t="s">
        <v>11</v>
      </c>
      <c r="B2" s="20"/>
      <c r="C2" s="20"/>
      <c r="D2" s="20"/>
      <c r="E2" s="20"/>
      <c r="F2" s="21"/>
    </row>
    <row r="3" spans="1:6" ht="35.1" customHeight="1" x14ac:dyDescent="0.25">
      <c r="A3" s="22" t="s">
        <v>22</v>
      </c>
      <c r="B3" s="23"/>
      <c r="C3" s="23"/>
      <c r="D3" s="23"/>
      <c r="E3" s="23"/>
      <c r="F3" s="24"/>
    </row>
    <row r="4" spans="1:6" ht="40.5" x14ac:dyDescent="0.25">
      <c r="A4" s="26" t="s">
        <v>3</v>
      </c>
      <c r="B4" s="26" t="s">
        <v>4</v>
      </c>
      <c r="C4" s="26" t="s">
        <v>5</v>
      </c>
      <c r="D4" s="26" t="s">
        <v>6</v>
      </c>
      <c r="E4" s="26" t="s">
        <v>9</v>
      </c>
      <c r="F4" s="26" t="s">
        <v>7</v>
      </c>
    </row>
    <row r="5" spans="1:6" ht="50.1" customHeight="1" x14ac:dyDescent="0.25">
      <c r="A5" s="35">
        <v>15940</v>
      </c>
      <c r="B5" s="36" t="s">
        <v>8</v>
      </c>
      <c r="C5" s="35">
        <v>86784</v>
      </c>
      <c r="D5" s="34">
        <v>30000</v>
      </c>
      <c r="E5" s="34"/>
      <c r="F5" s="7">
        <v>30000</v>
      </c>
    </row>
    <row r="6" spans="1:6" ht="50.1" customHeight="1" x14ac:dyDescent="0.25">
      <c r="A6" s="40">
        <v>24178</v>
      </c>
      <c r="B6" s="41" t="s">
        <v>0</v>
      </c>
      <c r="C6" s="35">
        <v>86781</v>
      </c>
      <c r="D6" s="34">
        <v>40000</v>
      </c>
      <c r="E6" s="34"/>
      <c r="F6" s="34">
        <v>40000</v>
      </c>
    </row>
    <row r="7" spans="1:6" ht="50.1" customHeight="1" x14ac:dyDescent="0.25">
      <c r="A7" s="40"/>
      <c r="B7" s="41"/>
      <c r="C7" s="35">
        <v>86782</v>
      </c>
      <c r="D7" s="34">
        <v>40000</v>
      </c>
      <c r="E7" s="34"/>
      <c r="F7" s="34">
        <v>40000</v>
      </c>
    </row>
    <row r="8" spans="1:6" ht="50.1" customHeight="1" x14ac:dyDescent="0.25">
      <c r="A8" s="33">
        <v>24225</v>
      </c>
      <c r="B8" s="36" t="s">
        <v>13</v>
      </c>
      <c r="C8" s="35">
        <v>86783</v>
      </c>
      <c r="D8" s="34">
        <v>20000</v>
      </c>
      <c r="E8" s="34"/>
      <c r="F8" s="34">
        <v>20000</v>
      </c>
    </row>
    <row r="9" spans="1:6" ht="50.1" customHeight="1" x14ac:dyDescent="0.25">
      <c r="A9" s="33">
        <v>30262</v>
      </c>
      <c r="B9" s="36" t="s">
        <v>18</v>
      </c>
      <c r="C9" s="35">
        <v>87560</v>
      </c>
      <c r="D9" s="34">
        <v>25000</v>
      </c>
      <c r="E9" s="34"/>
      <c r="F9" s="34">
        <v>25000</v>
      </c>
    </row>
    <row r="10" spans="1:6" ht="50.1" customHeight="1" x14ac:dyDescent="0.25">
      <c r="A10" s="38">
        <v>30306</v>
      </c>
      <c r="B10" s="38" t="s">
        <v>1</v>
      </c>
      <c r="C10" s="33">
        <v>65102</v>
      </c>
      <c r="D10" s="34">
        <v>21.550000000001091</v>
      </c>
      <c r="E10" s="34"/>
      <c r="F10" s="34">
        <v>21.550000000001091</v>
      </c>
    </row>
    <row r="11" spans="1:6" ht="50.1" customHeight="1" x14ac:dyDescent="0.25">
      <c r="A11" s="38"/>
      <c r="B11" s="38"/>
      <c r="C11" s="33">
        <v>86940</v>
      </c>
      <c r="D11" s="34">
        <v>40000</v>
      </c>
      <c r="E11" s="34"/>
      <c r="F11" s="34">
        <v>40000</v>
      </c>
    </row>
    <row r="12" spans="1:6" ht="50.1" customHeight="1" x14ac:dyDescent="0.25">
      <c r="A12" s="38">
        <v>30776</v>
      </c>
      <c r="B12" s="38" t="s">
        <v>14</v>
      </c>
      <c r="C12" s="33">
        <v>68715</v>
      </c>
      <c r="D12" s="39">
        <v>12.26</v>
      </c>
      <c r="E12" s="34"/>
      <c r="F12" s="39">
        <v>12.26</v>
      </c>
    </row>
    <row r="13" spans="1:6" ht="50.1" customHeight="1" x14ac:dyDescent="0.25">
      <c r="A13" s="38"/>
      <c r="B13" s="38"/>
      <c r="C13" s="33">
        <v>68714</v>
      </c>
      <c r="D13" s="39"/>
      <c r="E13" s="34"/>
      <c r="F13" s="39"/>
    </row>
    <row r="14" spans="1:6" ht="50.1" customHeight="1" x14ac:dyDescent="0.25">
      <c r="A14" s="38"/>
      <c r="B14" s="38"/>
      <c r="C14" s="33">
        <v>86943</v>
      </c>
      <c r="D14" s="34">
        <v>80000</v>
      </c>
      <c r="E14" s="34"/>
      <c r="F14" s="34">
        <v>80000</v>
      </c>
    </row>
    <row r="15" spans="1:6" ht="50.1" customHeight="1" x14ac:dyDescent="0.25">
      <c r="A15" s="38"/>
      <c r="B15" s="38"/>
      <c r="C15" s="33">
        <v>86942</v>
      </c>
      <c r="D15" s="34">
        <v>70000</v>
      </c>
      <c r="E15" s="34"/>
      <c r="F15" s="34">
        <v>70000</v>
      </c>
    </row>
    <row r="16" spans="1:6" ht="50.1" customHeight="1" x14ac:dyDescent="0.25">
      <c r="A16" s="38"/>
      <c r="B16" s="38"/>
      <c r="C16" s="33">
        <v>86941</v>
      </c>
      <c r="D16" s="34">
        <v>20000</v>
      </c>
      <c r="E16" s="34"/>
      <c r="F16" s="34">
        <v>20000</v>
      </c>
    </row>
    <row r="17" spans="1:6" ht="50.1" customHeight="1" x14ac:dyDescent="0.25">
      <c r="A17" s="33">
        <v>30677</v>
      </c>
      <c r="B17" s="13" t="s">
        <v>19</v>
      </c>
      <c r="C17" s="33">
        <v>87006</v>
      </c>
      <c r="D17" s="34">
        <v>50000</v>
      </c>
      <c r="E17" s="34"/>
      <c r="F17" s="34">
        <v>50000</v>
      </c>
    </row>
    <row r="18" spans="1:6" ht="50.1" customHeight="1" x14ac:dyDescent="0.25">
      <c r="A18" s="33">
        <v>31674</v>
      </c>
      <c r="B18" s="33" t="s">
        <v>16</v>
      </c>
      <c r="C18" s="33">
        <v>52324</v>
      </c>
      <c r="D18" s="14">
        <v>43.009999999994761</v>
      </c>
      <c r="E18" s="14"/>
      <c r="F18" s="14">
        <v>43.009999999994761</v>
      </c>
    </row>
    <row r="19" spans="1:6" ht="50.1" customHeight="1" x14ac:dyDescent="0.25">
      <c r="A19" s="35">
        <v>31717</v>
      </c>
      <c r="B19" s="35" t="s">
        <v>17</v>
      </c>
      <c r="C19" s="35">
        <v>87007</v>
      </c>
      <c r="D19" s="34">
        <v>35000</v>
      </c>
      <c r="E19" s="34"/>
      <c r="F19" s="34">
        <v>35000</v>
      </c>
    </row>
    <row r="20" spans="1:6" ht="50.1" customHeight="1" x14ac:dyDescent="0.25">
      <c r="A20" s="33">
        <v>33894</v>
      </c>
      <c r="B20" s="33" t="s">
        <v>2</v>
      </c>
      <c r="C20" s="33">
        <v>69435</v>
      </c>
      <c r="D20" s="15">
        <v>2.5</v>
      </c>
      <c r="E20" s="15"/>
      <c r="F20" s="15">
        <v>2.5</v>
      </c>
    </row>
    <row r="21" spans="1:6" x14ac:dyDescent="0.25">
      <c r="D21" s="42">
        <f>SUM(D5:D20)</f>
        <v>450079.32</v>
      </c>
      <c r="E21" s="42"/>
      <c r="F21" s="42">
        <f>SUM(F5:F20)</f>
        <v>450079.32</v>
      </c>
    </row>
  </sheetData>
  <mergeCells count="8">
    <mergeCell ref="A12:A16"/>
    <mergeCell ref="B12:B16"/>
    <mergeCell ref="D12:D13"/>
    <mergeCell ref="F12:F13"/>
    <mergeCell ref="A6:A7"/>
    <mergeCell ref="B6:B7"/>
    <mergeCell ref="A10:A11"/>
    <mergeCell ref="B10:B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Fondo Revolvente Enero 26</vt:lpstr>
      <vt:lpstr>Fondo Revolvente Febrero 26</vt:lpstr>
      <vt:lpstr>Fondo Revolvente Marzo 26</vt:lpstr>
      <vt:lpstr>Fondo Revolvente Abril 26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Carlota Lizeth Delgado Lopez</dc:creator>
  <cp:lastModifiedBy>Sergio Javier Cisneros Bello</cp:lastModifiedBy>
  <dcterms:created xsi:type="dcterms:W3CDTF">2025-04-01T20:03:01Z</dcterms:created>
  <dcterms:modified xsi:type="dcterms:W3CDTF">2026-06-02T17:10:35Z</dcterms:modified>
</cp:coreProperties>
</file>