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87F3EF2-AD6C-489B-BF80-A0864696B49A}" xr6:coauthVersionLast="36" xr6:coauthVersionMax="36" xr10:uidLastSave="{00000000-0000-0000-0000-000000000000}"/>
  <bookViews>
    <workbookView xWindow="0" yWindow="0" windowWidth="28800" windowHeight="12225" activeTab="4" xr2:uid="{00000000-000D-0000-FFFF-FFFF00000000}"/>
  </bookViews>
  <sheets>
    <sheet name="Dirección de Programas Sociales" sheetId="1" r:id="rId1"/>
    <sheet name="Instituto de las Juventudes" sheetId="4" r:id="rId2"/>
    <sheet name="Construcción de la Comunidad" sheetId="5" r:id="rId3"/>
    <sheet name="Desarrollo Económico y Combate " sheetId="6" r:id="rId4"/>
    <sheet name="Desarrollo Agropecuario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7" l="1"/>
  <c r="F14" i="7"/>
  <c r="D14" i="7"/>
  <c r="H8" i="7"/>
  <c r="H9" i="7"/>
  <c r="H10" i="7"/>
  <c r="H11" i="7"/>
  <c r="H9" i="5"/>
  <c r="H10" i="5"/>
  <c r="H14" i="7" l="1"/>
  <c r="H8" i="5"/>
  <c r="F12" i="5"/>
  <c r="D12" i="5"/>
  <c r="H12" i="5" l="1"/>
  <c r="H9" i="1"/>
  <c r="H10" i="1"/>
  <c r="H11" i="1"/>
  <c r="H8" i="1"/>
  <c r="D13" i="1"/>
  <c r="F10" i="6" l="1"/>
  <c r="D10" i="6"/>
  <c r="H8" i="6"/>
  <c r="H10" i="6" l="1"/>
  <c r="F13" i="1"/>
  <c r="H9" i="4" l="1"/>
  <c r="H10" i="4"/>
  <c r="H8" i="4"/>
  <c r="F12" i="4"/>
  <c r="D12" i="4"/>
  <c r="H13" i="1"/>
  <c r="H12" i="4" l="1"/>
</calcChain>
</file>

<file path=xl/sharedStrings.xml><?xml version="1.0" encoding="utf-8"?>
<sst xmlns="http://schemas.openxmlformats.org/spreadsheetml/2006/main" count="71" uniqueCount="36">
  <si>
    <t>GOBIERNO DE ZAPOPAN</t>
  </si>
  <si>
    <t>PROGRAMAS SOCIALES</t>
  </si>
  <si>
    <t>SUB EJERCICIO</t>
  </si>
  <si>
    <t>DESTINO DEL SUBEJERCICIO</t>
  </si>
  <si>
    <t>DIRECCIÓN DE PROGRAMAS SOCIALES MUNICIPALES</t>
  </si>
  <si>
    <t>PRESUPUESTO AUTORIZADO/
MODIFICADO</t>
  </si>
  <si>
    <t>PRESUPUESTO EJERCIDO</t>
  </si>
  <si>
    <t>INSTITUTO MUNICIPAL DE LAS JUVENTUDES DE ZAPOPAN, JALISCO</t>
  </si>
  <si>
    <t>Mi Estancia Zapopan</t>
  </si>
  <si>
    <t>Zapopan Mi Colonia</t>
  </si>
  <si>
    <t>Zapopan ¡Presente!</t>
  </si>
  <si>
    <t>COORDINACIÓN GENERAL DE DESARROLLO ECONÓMICO Y COMBATE A LA DESIGUALDAD</t>
  </si>
  <si>
    <t>COORDINACIÓN GENERAL DE CONSTRUCCIÓN DE COMUNIDAD</t>
  </si>
  <si>
    <t>Nos Toca Cuidar</t>
  </si>
  <si>
    <t>SUBEJERCICIO DE LOS PROGRAMAS SOCIALES 2025</t>
  </si>
  <si>
    <t>El presupuesto disponible al cierre del ejercicio fiscal 2025 es un subejercicio del mismo; por lo que el recurso pasa a una bolsa común como un remanente de ejercicios anteriores y se aplica conforme a las necesidades presupuestales del ejercicio 2026.</t>
  </si>
  <si>
    <t>Comedores Comunitarios</t>
  </si>
  <si>
    <t>Fuente oficio 08070000/2026/0357 de la Dirección de Programas Sociales Municipales</t>
  </si>
  <si>
    <t>Fuente oficio 05000000/2026/4343 de la Tesorería Municipal</t>
  </si>
  <si>
    <t>El presupuesto disponible al cierre del ejercicio fiscal 2025, es un subejercicio del mismo; por lo que el recurso pasa a una bolsa común como un remanente de ejercicios anteriores y se aplica conforme a las necesidades presupuestales del ejercicio 2026.</t>
  </si>
  <si>
    <t>Fuente oficio 10000100/2026/94 del Instituto Municipal de las Juventudes de Zapopan</t>
  </si>
  <si>
    <t>Brilla Zapopan</t>
  </si>
  <si>
    <t>JuventudES Presente</t>
  </si>
  <si>
    <t>Zapopan Sin Fronteras</t>
  </si>
  <si>
    <t>Fuente oficio 10000000-J/2026/176 de la Coordinación General de Construcción de Comunidad</t>
  </si>
  <si>
    <t>Zapopan Con Ellas</t>
  </si>
  <si>
    <t>Zapopan Te Acompaña</t>
  </si>
  <si>
    <t>Compensación a la Ocupación Zapopan "COZ"</t>
  </si>
  <si>
    <t xml:space="preserve">Fuente oficio 08000000/2026/0353 de la Coordinación General de Desarrollo Económico y Combate a la Desigualdad </t>
  </si>
  <si>
    <t>DIRECCIÓN DE DESARROLLO AGROPECUARIO</t>
  </si>
  <si>
    <t>Apoyo a la Productividad Rural</t>
  </si>
  <si>
    <t>Mejoramiento Genético Pecuario</t>
  </si>
  <si>
    <t>Jovenes por el Campo Zapopano</t>
  </si>
  <si>
    <t>Aplicación Agrícola con Drones</t>
  </si>
  <si>
    <t>Manejo Integrado para el Control de Plagas</t>
  </si>
  <si>
    <t>Fuente oficio 08030000/2026/940 de la Dirección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</si>
</sst>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_-;\-* #,##0.0000_-;_-* &quot;-&quot;??_-;_-@_-"/>
    <numFmt numFmtId="165" formatCode="_-&quot;$&quot;* #,##0.00_-;&quot;$&quot;* \ \(#,##0.00\);_-&quot;$&quot;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7030A0"/>
      <name val="ARIAL"/>
      <family val="2"/>
    </font>
    <font>
      <sz val="9"/>
      <color theme="1"/>
      <name val="ARIAL"/>
      <family val="2"/>
    </font>
    <font>
      <b/>
      <sz val="9"/>
      <color theme="1"/>
      <name val="Century Gothic"/>
      <family val="2"/>
    </font>
    <font>
      <sz val="9"/>
      <color theme="0"/>
      <name val="Century Gothic"/>
      <family val="2"/>
    </font>
    <font>
      <sz val="9"/>
      <color rgb="FF7030A0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color rgb="FF7030A0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entury Gothic"/>
      <family val="2"/>
    </font>
    <font>
      <sz val="8"/>
      <color theme="0"/>
      <name val="Century Gothic"/>
      <family val="2"/>
    </font>
    <font>
      <sz val="8"/>
      <color rgb="FF7030A0"/>
      <name val="Century Gothic"/>
      <family val="2"/>
    </font>
    <font>
      <b/>
      <sz val="8"/>
      <color theme="0"/>
      <name val="Century Gothic"/>
      <family val="2"/>
    </font>
    <font>
      <sz val="8"/>
      <name val="Century Gothic"/>
      <family val="2"/>
    </font>
    <font>
      <u/>
      <sz val="11"/>
      <color theme="10"/>
      <name val="Calibri"/>
      <family val="2"/>
      <scheme val="minor"/>
    </font>
    <font>
      <b/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.5"/>
      <color theme="1"/>
      <name val="Century Gothic"/>
      <family val="2"/>
    </font>
    <font>
      <b/>
      <sz val="8.5"/>
      <color theme="0"/>
      <name val="Century Gothic"/>
      <family val="2"/>
    </font>
    <font>
      <sz val="8.5"/>
      <name val="Century Gothic"/>
      <family val="2"/>
    </font>
    <font>
      <sz val="8.5"/>
      <color theme="0"/>
      <name val="Century Gothic"/>
      <family val="2"/>
    </font>
    <font>
      <sz val="8.5"/>
      <color rgb="FF7030A0"/>
      <name val="Century Gothic"/>
      <family val="2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b/>
      <sz val="14"/>
      <color rgb="FF7030A0"/>
      <name val="Century Gothic"/>
      <family val="2"/>
    </font>
    <font>
      <b/>
      <sz val="8.5"/>
      <color rgb="FF000000"/>
      <name val="Century Gothic"/>
      <family val="2"/>
    </font>
    <font>
      <sz val="8.5"/>
      <color theme="1"/>
      <name val="ARIAL"/>
      <family val="2"/>
    </font>
    <font>
      <sz val="8.5"/>
      <color theme="0"/>
      <name val="ARIAL"/>
      <family val="2"/>
    </font>
    <font>
      <sz val="8.5"/>
      <color rgb="FF7030A0"/>
      <name val="ARIAL"/>
      <family val="2"/>
    </font>
    <font>
      <b/>
      <sz val="8"/>
      <color rgb="FF000000"/>
      <name val="Century Gothic"/>
      <family val="2"/>
    </font>
    <font>
      <sz val="8.5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A1E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0">
    <xf numFmtId="0" fontId="0" fillId="0" borderId="0" xfId="0"/>
    <xf numFmtId="0" fontId="5" fillId="3" borderId="0" xfId="0" applyFont="1" applyFill="1"/>
    <xf numFmtId="0" fontId="10" fillId="3" borderId="0" xfId="0" applyFont="1" applyFill="1" applyBorder="1" applyAlignment="1">
      <alignment horizontal="center" vertical="justify" wrapText="1"/>
    </xf>
    <xf numFmtId="44" fontId="9" fillId="3" borderId="0" xfId="2" applyFont="1" applyFill="1" applyBorder="1" applyAlignment="1">
      <alignment horizontal="center" vertical="justify" wrapText="1"/>
    </xf>
    <xf numFmtId="164" fontId="11" fillId="3" borderId="0" xfId="1" applyNumberFormat="1" applyFont="1" applyFill="1" applyBorder="1"/>
    <xf numFmtId="0" fontId="12" fillId="3" borderId="0" xfId="0" applyFont="1" applyFill="1" applyBorder="1"/>
    <xf numFmtId="164" fontId="7" fillId="3" borderId="0" xfId="1" applyNumberFormat="1" applyFont="1" applyFill="1" applyBorder="1"/>
    <xf numFmtId="0" fontId="8" fillId="3" borderId="0" xfId="0" applyFont="1" applyFill="1" applyBorder="1"/>
    <xf numFmtId="0" fontId="2" fillId="3" borderId="0" xfId="0" applyFont="1" applyFill="1"/>
    <xf numFmtId="0" fontId="3" fillId="3" borderId="0" xfId="0" applyFont="1" applyFill="1"/>
    <xf numFmtId="164" fontId="3" fillId="3" borderId="0" xfId="1" applyNumberFormat="1" applyFont="1" applyFill="1"/>
    <xf numFmtId="0" fontId="4" fillId="3" borderId="0" xfId="0" applyFont="1" applyFill="1"/>
    <xf numFmtId="165" fontId="2" fillId="3" borderId="0" xfId="0" applyNumberFormat="1" applyFont="1" applyFill="1"/>
    <xf numFmtId="0" fontId="0" fillId="3" borderId="0" xfId="0" applyFill="1"/>
    <xf numFmtId="0" fontId="6" fillId="4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justify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165" fontId="9" fillId="3" borderId="5" xfId="2" applyNumberFormat="1" applyFont="1" applyFill="1" applyBorder="1" applyAlignment="1">
      <alignment horizontal="center" vertical="justify" wrapText="1"/>
    </xf>
    <xf numFmtId="0" fontId="15" fillId="3" borderId="0" xfId="0" applyFont="1" applyFill="1" applyBorder="1"/>
    <xf numFmtId="0" fontId="14" fillId="3" borderId="0" xfId="0" applyFont="1" applyFill="1"/>
    <xf numFmtId="0" fontId="14" fillId="3" borderId="0" xfId="0" applyFont="1" applyFill="1" applyBorder="1"/>
    <xf numFmtId="164" fontId="15" fillId="3" borderId="0" xfId="1" applyNumberFormat="1" applyFont="1" applyFill="1" applyBorder="1"/>
    <xf numFmtId="0" fontId="16" fillId="3" borderId="0" xfId="0" applyFont="1" applyFill="1" applyBorder="1"/>
    <xf numFmtId="165" fontId="14" fillId="3" borderId="5" xfId="0" applyNumberFormat="1" applyFont="1" applyFill="1" applyBorder="1"/>
    <xf numFmtId="0" fontId="14" fillId="2" borderId="4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center" vertical="justify" wrapText="1"/>
    </xf>
    <xf numFmtId="44" fontId="18" fillId="2" borderId="0" xfId="2" applyFont="1" applyFill="1" applyBorder="1" applyAlignment="1">
      <alignment horizontal="center" vertical="justify" wrapText="1"/>
    </xf>
    <xf numFmtId="165" fontId="18" fillId="2" borderId="5" xfId="2" applyNumberFormat="1" applyFont="1" applyFill="1" applyBorder="1" applyAlignment="1">
      <alignment horizontal="center" vertical="justify" wrapText="1"/>
    </xf>
    <xf numFmtId="0" fontId="14" fillId="3" borderId="4" xfId="0" applyFont="1" applyFill="1" applyBorder="1"/>
    <xf numFmtId="44" fontId="21" fillId="3" borderId="0" xfId="0" applyNumberFormat="1" applyFont="1" applyFill="1" applyBorder="1"/>
    <xf numFmtId="164" fontId="17" fillId="3" borderId="0" xfId="1" applyNumberFormat="1" applyFont="1" applyFill="1" applyBorder="1"/>
    <xf numFmtId="165" fontId="22" fillId="3" borderId="5" xfId="2" applyNumberFormat="1" applyFont="1" applyFill="1" applyBorder="1" applyAlignment="1">
      <alignment horizontal="center" vertical="justify" wrapText="1"/>
    </xf>
    <xf numFmtId="44" fontId="21" fillId="2" borderId="0" xfId="0" applyNumberFormat="1" applyFont="1" applyFill="1" applyBorder="1"/>
    <xf numFmtId="165" fontId="22" fillId="2" borderId="5" xfId="2" applyNumberFormat="1" applyFont="1" applyFill="1" applyBorder="1" applyAlignment="1">
      <alignment horizontal="center" vertical="justify" wrapText="1"/>
    </xf>
    <xf numFmtId="165" fontId="21" fillId="3" borderId="5" xfId="0" applyNumberFormat="1" applyFont="1" applyFill="1" applyBorder="1"/>
    <xf numFmtId="0" fontId="21" fillId="3" borderId="4" xfId="0" applyFont="1" applyFill="1" applyBorder="1"/>
    <xf numFmtId="0" fontId="14" fillId="3" borderId="4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top" wrapText="1"/>
    </xf>
    <xf numFmtId="0" fontId="24" fillId="3" borderId="0" xfId="0" applyFont="1" applyFill="1" applyBorder="1" applyAlignment="1">
      <alignment horizontal="center" vertical="justify" wrapText="1"/>
    </xf>
    <xf numFmtId="44" fontId="25" fillId="2" borderId="0" xfId="2" applyFont="1" applyFill="1" applyBorder="1" applyAlignment="1">
      <alignment horizontal="center" vertical="justify" wrapText="1"/>
    </xf>
    <xf numFmtId="164" fontId="26" fillId="3" borderId="0" xfId="1" applyNumberFormat="1" applyFont="1" applyFill="1" applyBorder="1"/>
    <xf numFmtId="0" fontId="27" fillId="3" borderId="0" xfId="0" applyFont="1" applyFill="1" applyBorder="1"/>
    <xf numFmtId="165" fontId="25" fillId="2" borderId="5" xfId="2" applyNumberFormat="1" applyFont="1" applyFill="1" applyBorder="1" applyAlignment="1">
      <alignment horizontal="center" vertical="justify" wrapText="1"/>
    </xf>
    <xf numFmtId="0" fontId="23" fillId="3" borderId="4" xfId="0" applyFont="1" applyFill="1" applyBorder="1"/>
    <xf numFmtId="0" fontId="26" fillId="3" borderId="0" xfId="0" applyFont="1" applyFill="1" applyBorder="1"/>
    <xf numFmtId="44" fontId="28" fillId="3" borderId="0" xfId="0" applyNumberFormat="1" applyFont="1" applyFill="1" applyBorder="1"/>
    <xf numFmtId="164" fontId="24" fillId="3" borderId="0" xfId="1" applyNumberFormat="1" applyFont="1" applyFill="1" applyBorder="1"/>
    <xf numFmtId="165" fontId="29" fillId="3" borderId="5" xfId="2" applyNumberFormat="1" applyFont="1" applyFill="1" applyBorder="1" applyAlignment="1">
      <alignment horizontal="center" vertical="justify" wrapText="1"/>
    </xf>
    <xf numFmtId="44" fontId="28" fillId="2" borderId="0" xfId="0" applyNumberFormat="1" applyFont="1" applyFill="1" applyBorder="1"/>
    <xf numFmtId="165" fontId="29" fillId="2" borderId="5" xfId="2" applyNumberFormat="1" applyFont="1" applyFill="1" applyBorder="1" applyAlignment="1">
      <alignment horizontal="center" vertical="justify" wrapText="1"/>
    </xf>
    <xf numFmtId="0" fontId="23" fillId="3" borderId="0" xfId="0" applyFont="1" applyFill="1" applyBorder="1"/>
    <xf numFmtId="165" fontId="28" fillId="3" borderId="5" xfId="0" applyNumberFormat="1" applyFont="1" applyFill="1" applyBorder="1"/>
    <xf numFmtId="0" fontId="28" fillId="3" borderId="4" xfId="0" applyFont="1" applyFill="1" applyBorder="1"/>
    <xf numFmtId="165" fontId="23" fillId="3" borderId="5" xfId="0" applyNumberFormat="1" applyFont="1" applyFill="1" applyBorder="1"/>
    <xf numFmtId="0" fontId="31" fillId="3" borderId="4" xfId="0" applyFont="1" applyFill="1" applyBorder="1" applyAlignment="1">
      <alignment horizontal="left" vertical="top" wrapText="1"/>
    </xf>
    <xf numFmtId="44" fontId="31" fillId="3" borderId="0" xfId="2" applyFont="1" applyFill="1" applyBorder="1" applyAlignment="1">
      <alignment horizontal="center" vertical="justify" wrapText="1"/>
    </xf>
    <xf numFmtId="165" fontId="31" fillId="3" borderId="5" xfId="2" applyNumberFormat="1" applyFont="1" applyFill="1" applyBorder="1" applyAlignment="1">
      <alignment horizontal="center" vertical="justify" wrapText="1"/>
    </xf>
    <xf numFmtId="0" fontId="25" fillId="2" borderId="4" xfId="0" applyFont="1" applyFill="1" applyBorder="1" applyAlignment="1">
      <alignment horizontal="left" vertical="top" wrapText="1"/>
    </xf>
    <xf numFmtId="0" fontId="26" fillId="3" borderId="0" xfId="0" applyFont="1" applyFill="1" applyBorder="1" applyAlignment="1">
      <alignment horizontal="justify" vertical="justify" wrapText="1"/>
    </xf>
    <xf numFmtId="164" fontId="25" fillId="3" borderId="0" xfId="1" applyNumberFormat="1" applyFont="1" applyFill="1" applyBorder="1"/>
    <xf numFmtId="0" fontId="25" fillId="3" borderId="0" xfId="0" applyFont="1" applyFill="1" applyBorder="1"/>
    <xf numFmtId="0" fontId="26" fillId="0" borderId="0" xfId="0" applyFont="1" applyFill="1" applyBorder="1"/>
    <xf numFmtId="164" fontId="26" fillId="0" borderId="0" xfId="1" applyNumberFormat="1" applyFont="1" applyBorder="1"/>
    <xf numFmtId="0" fontId="27" fillId="0" borderId="0" xfId="0" applyFont="1" applyBorder="1"/>
    <xf numFmtId="0" fontId="23" fillId="3" borderId="4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23" fillId="3" borderId="6" xfId="0" applyFont="1" applyFill="1" applyBorder="1"/>
    <xf numFmtId="0" fontId="26" fillId="3" borderId="7" xfId="0" applyFont="1" applyFill="1" applyBorder="1"/>
    <xf numFmtId="0" fontId="23" fillId="3" borderId="7" xfId="0" applyFont="1" applyFill="1" applyBorder="1"/>
    <xf numFmtId="164" fontId="26" fillId="3" borderId="7" xfId="1" applyNumberFormat="1" applyFont="1" applyFill="1" applyBorder="1"/>
    <xf numFmtId="0" fontId="27" fillId="3" borderId="7" xfId="0" applyFont="1" applyFill="1" applyBorder="1"/>
    <xf numFmtId="165" fontId="23" fillId="3" borderId="8" xfId="0" applyNumberFormat="1" applyFont="1" applyFill="1" applyBorder="1"/>
    <xf numFmtId="0" fontId="32" fillId="3" borderId="6" xfId="0" applyFont="1" applyFill="1" applyBorder="1"/>
    <xf numFmtId="0" fontId="33" fillId="3" borderId="7" xfId="0" applyFont="1" applyFill="1" applyBorder="1"/>
    <xf numFmtId="0" fontId="32" fillId="3" borderId="7" xfId="0" applyFont="1" applyFill="1" applyBorder="1"/>
    <xf numFmtId="164" fontId="33" fillId="3" borderId="7" xfId="1" applyNumberFormat="1" applyFont="1" applyFill="1" applyBorder="1"/>
    <xf numFmtId="0" fontId="34" fillId="3" borderId="7" xfId="0" applyFont="1" applyFill="1" applyBorder="1"/>
    <xf numFmtId="165" fontId="32" fillId="3" borderId="8" xfId="0" applyNumberFormat="1" applyFont="1" applyFill="1" applyBorder="1"/>
    <xf numFmtId="0" fontId="35" fillId="3" borderId="4" xfId="0" applyFont="1" applyFill="1" applyBorder="1" applyAlignment="1">
      <alignment horizontal="left" vertical="top" wrapText="1"/>
    </xf>
    <xf numFmtId="44" fontId="35" fillId="3" borderId="0" xfId="2" applyFont="1" applyFill="1" applyBorder="1" applyAlignment="1">
      <alignment horizontal="center" vertical="justify" wrapText="1"/>
    </xf>
    <xf numFmtId="165" fontId="35" fillId="3" borderId="5" xfId="2" applyNumberFormat="1" applyFont="1" applyFill="1" applyBorder="1" applyAlignment="1">
      <alignment horizontal="center" vertical="justify" wrapText="1"/>
    </xf>
    <xf numFmtId="0" fontId="14" fillId="3" borderId="6" xfId="0" applyFont="1" applyFill="1" applyBorder="1"/>
    <xf numFmtId="0" fontId="15" fillId="3" borderId="7" xfId="0" applyFont="1" applyFill="1" applyBorder="1"/>
    <xf numFmtId="0" fontId="14" fillId="3" borderId="7" xfId="0" applyFont="1" applyFill="1" applyBorder="1"/>
    <xf numFmtId="164" fontId="15" fillId="3" borderId="7" xfId="1" applyNumberFormat="1" applyFont="1" applyFill="1" applyBorder="1"/>
    <xf numFmtId="0" fontId="16" fillId="3" borderId="7" xfId="0" applyFont="1" applyFill="1" applyBorder="1"/>
    <xf numFmtId="165" fontId="14" fillId="3" borderId="8" xfId="0" applyNumberFormat="1" applyFont="1" applyFill="1" applyBorder="1"/>
    <xf numFmtId="0" fontId="28" fillId="3" borderId="4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left" vertical="center" wrapText="1"/>
    </xf>
    <xf numFmtId="0" fontId="28" fillId="3" borderId="5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20" fillId="0" borderId="0" xfId="3" applyFont="1" applyFill="1" applyBorder="1" applyAlignment="1">
      <alignment horizontal="left" vertical="center"/>
    </xf>
    <xf numFmtId="0" fontId="20" fillId="0" borderId="4" xfId="3" applyFont="1" applyFill="1" applyBorder="1" applyAlignment="1">
      <alignment horizontal="left" vertical="center"/>
    </xf>
    <xf numFmtId="0" fontId="20" fillId="0" borderId="5" xfId="3" applyFont="1" applyFill="1" applyBorder="1" applyAlignment="1">
      <alignment horizontal="left" vertical="center"/>
    </xf>
    <xf numFmtId="0" fontId="20" fillId="3" borderId="4" xfId="3" applyFont="1" applyFill="1" applyBorder="1" applyAlignment="1">
      <alignment horizontal="left" vertical="center"/>
    </xf>
    <xf numFmtId="0" fontId="20" fillId="3" borderId="0" xfId="3" applyFont="1" applyFill="1" applyBorder="1" applyAlignment="1">
      <alignment horizontal="left" vertical="center"/>
    </xf>
    <xf numFmtId="0" fontId="20" fillId="3" borderId="5" xfId="3" applyFont="1" applyFill="1" applyBorder="1" applyAlignment="1">
      <alignment horizontal="left" vertical="center"/>
    </xf>
    <xf numFmtId="0" fontId="36" fillId="2" borderId="4" xfId="0" applyFont="1" applyFill="1" applyBorder="1" applyAlignment="1">
      <alignment horizontal="left" vertical="top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7A1E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57151</xdr:rowOff>
    </xdr:from>
    <xdr:to>
      <xdr:col>1</xdr:col>
      <xdr:colOff>994859</xdr:colOff>
      <xdr:row>3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CFCA74-C1B0-490D-A5BF-008A4406E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228601"/>
          <a:ext cx="851985" cy="9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923924</xdr:colOff>
      <xdr:row>1</xdr:row>
      <xdr:rowOff>104776</xdr:rowOff>
    </xdr:from>
    <xdr:to>
      <xdr:col>7</xdr:col>
      <xdr:colOff>1775909</xdr:colOff>
      <xdr:row>3</xdr:row>
      <xdr:rowOff>285750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12D1717-9A50-4928-B2E8-A3595B13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49" y="276226"/>
          <a:ext cx="851985" cy="942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123825</xdr:rowOff>
    </xdr:from>
    <xdr:to>
      <xdr:col>1</xdr:col>
      <xdr:colOff>1004385</xdr:colOff>
      <xdr:row>3</xdr:row>
      <xdr:rowOff>304799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960781-044F-4783-B877-5246C8E61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95275"/>
          <a:ext cx="851985" cy="9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942975</xdr:colOff>
      <xdr:row>1</xdr:row>
      <xdr:rowOff>95250</xdr:rowOff>
    </xdr:from>
    <xdr:to>
      <xdr:col>7</xdr:col>
      <xdr:colOff>1794960</xdr:colOff>
      <xdr:row>3</xdr:row>
      <xdr:rowOff>276224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C5EE3D-ACAC-4CD2-9B53-E7D0D1E20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266700"/>
          <a:ext cx="851985" cy="942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95250</xdr:rowOff>
    </xdr:from>
    <xdr:to>
      <xdr:col>1</xdr:col>
      <xdr:colOff>947235</xdr:colOff>
      <xdr:row>3</xdr:row>
      <xdr:rowOff>276224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7D65B9-517A-4673-895E-66AFA74B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66700"/>
          <a:ext cx="851985" cy="9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1</xdr:row>
      <xdr:rowOff>66675</xdr:rowOff>
    </xdr:from>
    <xdr:to>
      <xdr:col>7</xdr:col>
      <xdr:colOff>1842585</xdr:colOff>
      <xdr:row>3</xdr:row>
      <xdr:rowOff>247649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E53B1D-F32D-4821-BA80-E54FA4400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6025" y="238125"/>
          <a:ext cx="851985" cy="942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95250</xdr:rowOff>
    </xdr:from>
    <xdr:to>
      <xdr:col>1</xdr:col>
      <xdr:colOff>918660</xdr:colOff>
      <xdr:row>3</xdr:row>
      <xdr:rowOff>276224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7DBD0E-182B-409A-90D6-C95E96C98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66700"/>
          <a:ext cx="851985" cy="9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962025</xdr:colOff>
      <xdr:row>1</xdr:row>
      <xdr:rowOff>76200</xdr:rowOff>
    </xdr:from>
    <xdr:to>
      <xdr:col>7</xdr:col>
      <xdr:colOff>1814010</xdr:colOff>
      <xdr:row>3</xdr:row>
      <xdr:rowOff>257174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5169E25-79EC-403F-90EA-4F20ED2AE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0" y="247650"/>
          <a:ext cx="851985" cy="9429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95250</xdr:rowOff>
    </xdr:from>
    <xdr:to>
      <xdr:col>1</xdr:col>
      <xdr:colOff>918660</xdr:colOff>
      <xdr:row>3</xdr:row>
      <xdr:rowOff>276224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C5A58F-3E14-4DD6-AA3D-40ABB3A87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66700"/>
          <a:ext cx="851985" cy="9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962025</xdr:colOff>
      <xdr:row>1</xdr:row>
      <xdr:rowOff>76200</xdr:rowOff>
    </xdr:from>
    <xdr:to>
      <xdr:col>7</xdr:col>
      <xdr:colOff>1814010</xdr:colOff>
      <xdr:row>3</xdr:row>
      <xdr:rowOff>257174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AD3566-1852-4CEF-8EAD-DDEDC29B0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7450" y="247650"/>
          <a:ext cx="851985" cy="9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6/06/Subejercicio_Direccion_Programas_Sociales_2025.pdf" TargetMode="External"/><Relationship Id="rId1" Type="http://schemas.openxmlformats.org/officeDocument/2006/relationships/hyperlink" Target="https://www.zapopan.gob.mx/wp-content/uploads/2026/06/Subejercicio_Tesoreria_Municipal_2025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apopan.gob.mx/wp-content/uploads/2026/06/Subejercicio_Instituto_Juventudes_Zapopan_2025.pdf" TargetMode="External"/><Relationship Id="rId1" Type="http://schemas.openxmlformats.org/officeDocument/2006/relationships/hyperlink" Target="https://www.zapopan.gob.mx/wp-content/uploads/2026/06/Subejercicio_Tesoreria_Municipal_20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zapopan.gob.mx/wp-content/uploads/2026/06/Subejercicio_Coordinacion_Construccion_Comunidad_2025.pdf" TargetMode="External"/><Relationship Id="rId1" Type="http://schemas.openxmlformats.org/officeDocument/2006/relationships/hyperlink" Target="https://www.zapopan.gob.mx/wp-content/uploads/2026/06/Subejercicio_Tesoreria_Municipal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zapopan.gob.mx/wp-content/uploads/2026/06/Subejercicio_Coordinacion_Desarrollo_Economico_y_Combate_Desigualdad_2025.pdf" TargetMode="External"/><Relationship Id="rId1" Type="http://schemas.openxmlformats.org/officeDocument/2006/relationships/hyperlink" Target="https://www.zapopan.gob.mx/wp-content/uploads/2026/06/Subejercicio_Tesoreria_Municipal_2025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zapopan.gob.mx/wp-content/uploads/2026/06/Subejercicio_Direccion_Desarrollo_Agropecuario_2025.pdf" TargetMode="External"/><Relationship Id="rId1" Type="http://schemas.openxmlformats.org/officeDocument/2006/relationships/hyperlink" Target="https://www.zapopan.gob.mx/wp-content/uploads/2026/06/Subejercicio_Tesoreria_Municipal_2025.pdf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"/>
  <sheetViews>
    <sheetView zoomScaleNormal="100" workbookViewId="0">
      <selection activeCell="B19" sqref="B19:H19"/>
    </sheetView>
  </sheetViews>
  <sheetFormatPr baseColWidth="10" defaultRowHeight="12.75" x14ac:dyDescent="0.2"/>
  <cols>
    <col min="1" max="1" width="3.7109375" style="8" customWidth="1"/>
    <col min="2" max="2" width="65.7109375" style="8" customWidth="1"/>
    <col min="3" max="3" width="3.28515625" style="9" customWidth="1"/>
    <col min="4" max="4" width="28.7109375" style="8" customWidth="1"/>
    <col min="5" max="5" width="3" style="10" customWidth="1"/>
    <col min="6" max="6" width="28.7109375" style="8" customWidth="1"/>
    <col min="7" max="7" width="3.5703125" style="11" customWidth="1"/>
    <col min="8" max="8" width="28.7109375" style="12" customWidth="1"/>
    <col min="9" max="9" width="18.42578125" style="8" customWidth="1"/>
    <col min="10" max="16384" width="11.42578125" style="8"/>
  </cols>
  <sheetData>
    <row r="1" spans="2:12" ht="13.5" thickBot="1" x14ac:dyDescent="0.25"/>
    <row r="2" spans="2:12" ht="30" customHeight="1" x14ac:dyDescent="0.2">
      <c r="B2" s="98" t="s">
        <v>0</v>
      </c>
      <c r="C2" s="99"/>
      <c r="D2" s="99"/>
      <c r="E2" s="99"/>
      <c r="F2" s="99"/>
      <c r="G2" s="99"/>
      <c r="H2" s="100"/>
    </row>
    <row r="3" spans="2:12" ht="30" customHeight="1" x14ac:dyDescent="0.2">
      <c r="B3" s="101" t="s">
        <v>4</v>
      </c>
      <c r="C3" s="102"/>
      <c r="D3" s="102"/>
      <c r="E3" s="102"/>
      <c r="F3" s="102"/>
      <c r="G3" s="102"/>
      <c r="H3" s="103"/>
    </row>
    <row r="4" spans="2:12" ht="30" customHeight="1" x14ac:dyDescent="0.2">
      <c r="B4" s="104" t="s">
        <v>14</v>
      </c>
      <c r="C4" s="105"/>
      <c r="D4" s="105"/>
      <c r="E4" s="105"/>
      <c r="F4" s="105"/>
      <c r="G4" s="105"/>
      <c r="H4" s="106"/>
    </row>
    <row r="5" spans="2:12" ht="20.100000000000001" customHeight="1" x14ac:dyDescent="0.2">
      <c r="B5" s="107"/>
      <c r="C5" s="108"/>
      <c r="D5" s="108"/>
      <c r="E5" s="108"/>
      <c r="F5" s="108"/>
      <c r="G5" s="108"/>
      <c r="H5" s="109"/>
    </row>
    <row r="6" spans="2:12" s="1" customFormat="1" ht="35.1" customHeight="1" x14ac:dyDescent="0.3">
      <c r="B6" s="16" t="s">
        <v>1</v>
      </c>
      <c r="C6" s="15"/>
      <c r="D6" s="14" t="s">
        <v>5</v>
      </c>
      <c r="E6" s="6"/>
      <c r="F6" s="14" t="s">
        <v>6</v>
      </c>
      <c r="G6" s="7"/>
      <c r="H6" s="17" t="s">
        <v>2</v>
      </c>
      <c r="L6" s="13"/>
    </row>
    <row r="7" spans="2:12" ht="13.5" x14ac:dyDescent="0.25">
      <c r="B7" s="18"/>
      <c r="C7" s="2"/>
      <c r="D7" s="3"/>
      <c r="E7" s="4"/>
      <c r="F7" s="3"/>
      <c r="G7" s="5"/>
      <c r="H7" s="19"/>
    </row>
    <row r="8" spans="2:12" ht="14.25" x14ac:dyDescent="0.3">
      <c r="B8" s="41" t="s">
        <v>16</v>
      </c>
      <c r="C8" s="42"/>
      <c r="D8" s="43">
        <v>15182700</v>
      </c>
      <c r="E8" s="44"/>
      <c r="F8" s="43">
        <v>15000000</v>
      </c>
      <c r="G8" s="45"/>
      <c r="H8" s="46">
        <f>D8-F8</f>
        <v>182700</v>
      </c>
    </row>
    <row r="9" spans="2:12" ht="14.25" x14ac:dyDescent="0.3">
      <c r="B9" s="41" t="s">
        <v>8</v>
      </c>
      <c r="C9" s="42"/>
      <c r="D9" s="43">
        <v>18338820</v>
      </c>
      <c r="E9" s="44"/>
      <c r="F9" s="43">
        <v>18331800</v>
      </c>
      <c r="G9" s="45"/>
      <c r="H9" s="46">
        <f t="shared" ref="H9:H11" si="0">D9-F9</f>
        <v>7020</v>
      </c>
    </row>
    <row r="10" spans="2:12" ht="14.25" x14ac:dyDescent="0.3">
      <c r="B10" s="41" t="s">
        <v>9</v>
      </c>
      <c r="C10" s="42"/>
      <c r="D10" s="43">
        <v>8189536.7400000002</v>
      </c>
      <c r="E10" s="44"/>
      <c r="F10" s="43">
        <v>8189536.7400000002</v>
      </c>
      <c r="G10" s="45"/>
      <c r="H10" s="46">
        <f t="shared" si="0"/>
        <v>0</v>
      </c>
    </row>
    <row r="11" spans="2:12" ht="14.25" x14ac:dyDescent="0.3">
      <c r="B11" s="41" t="s">
        <v>10</v>
      </c>
      <c r="C11" s="42"/>
      <c r="D11" s="43">
        <v>211469040.84999999</v>
      </c>
      <c r="E11" s="44"/>
      <c r="F11" s="43">
        <v>211127282.88999999</v>
      </c>
      <c r="G11" s="45"/>
      <c r="H11" s="46">
        <f t="shared" si="0"/>
        <v>341757.96000000834</v>
      </c>
    </row>
    <row r="12" spans="2:12" ht="14.25" x14ac:dyDescent="0.3">
      <c r="B12" s="47"/>
      <c r="C12" s="48"/>
      <c r="D12" s="49"/>
      <c r="E12" s="50"/>
      <c r="F12" s="49"/>
      <c r="G12" s="45"/>
      <c r="H12" s="51"/>
    </row>
    <row r="13" spans="2:12" ht="14.25" x14ac:dyDescent="0.3">
      <c r="B13" s="47"/>
      <c r="C13" s="48"/>
      <c r="D13" s="52">
        <f>SUM(D8:D11)</f>
        <v>253180097.59</v>
      </c>
      <c r="E13" s="50"/>
      <c r="F13" s="52">
        <f>SUM(F8:F11)</f>
        <v>252648619.63</v>
      </c>
      <c r="G13" s="45"/>
      <c r="H13" s="53">
        <f>D13-F13</f>
        <v>531477.96000000834</v>
      </c>
    </row>
    <row r="14" spans="2:12" ht="14.25" x14ac:dyDescent="0.3">
      <c r="B14" s="47"/>
      <c r="C14" s="48"/>
      <c r="D14" s="54"/>
      <c r="E14" s="44"/>
      <c r="F14" s="54"/>
      <c r="G14" s="45"/>
      <c r="H14" s="55"/>
    </row>
    <row r="15" spans="2:12" ht="14.25" x14ac:dyDescent="0.3">
      <c r="B15" s="56" t="s">
        <v>3</v>
      </c>
      <c r="C15" s="48"/>
      <c r="D15" s="54"/>
      <c r="E15" s="44"/>
      <c r="F15" s="54"/>
      <c r="G15" s="45"/>
      <c r="H15" s="57"/>
    </row>
    <row r="16" spans="2:12" ht="36.75" customHeight="1" x14ac:dyDescent="0.2">
      <c r="B16" s="95" t="s">
        <v>15</v>
      </c>
      <c r="C16" s="96"/>
      <c r="D16" s="96"/>
      <c r="E16" s="96"/>
      <c r="F16" s="96"/>
      <c r="G16" s="96"/>
      <c r="H16" s="97"/>
    </row>
    <row r="17" spans="2:8" ht="20.100000000000001" customHeight="1" x14ac:dyDescent="0.2">
      <c r="B17" s="68"/>
      <c r="C17" s="69"/>
      <c r="D17" s="69"/>
      <c r="E17" s="69"/>
      <c r="F17" s="69"/>
      <c r="G17" s="69"/>
      <c r="H17" s="70"/>
    </row>
    <row r="18" spans="2:8" s="21" customFormat="1" ht="24.95" customHeight="1" x14ac:dyDescent="0.3">
      <c r="B18" s="116" t="s">
        <v>17</v>
      </c>
      <c r="C18" s="117"/>
      <c r="D18" s="117"/>
      <c r="E18" s="117"/>
      <c r="F18" s="117"/>
      <c r="G18" s="117"/>
      <c r="H18" s="118"/>
    </row>
    <row r="19" spans="2:8" s="21" customFormat="1" ht="24.95" customHeight="1" x14ac:dyDescent="0.3">
      <c r="B19" s="114" t="s">
        <v>18</v>
      </c>
      <c r="C19" s="113"/>
      <c r="D19" s="113"/>
      <c r="E19" s="113"/>
      <c r="F19" s="113"/>
      <c r="G19" s="113"/>
      <c r="H19" s="115"/>
    </row>
    <row r="20" spans="2:8" ht="13.5" thickBot="1" x14ac:dyDescent="0.25">
      <c r="B20" s="77"/>
      <c r="C20" s="78"/>
      <c r="D20" s="79"/>
      <c r="E20" s="80"/>
      <c r="F20" s="79"/>
      <c r="G20" s="81"/>
      <c r="H20" s="82"/>
    </row>
  </sheetData>
  <mergeCells count="7">
    <mergeCell ref="B18:H18"/>
    <mergeCell ref="B19:H19"/>
    <mergeCell ref="B16:H16"/>
    <mergeCell ref="B2:H2"/>
    <mergeCell ref="B3:H3"/>
    <mergeCell ref="B4:H4"/>
    <mergeCell ref="B5:H5"/>
  </mergeCells>
  <hyperlinks>
    <hyperlink ref="B19:H19" r:id="rId1" display="Fuente oficio 05000000/2026/4343 de la Tesorería Municipal" xr:uid="{7A6E9F4F-A94D-4CF7-ABCE-C114BC8912C0}"/>
    <hyperlink ref="B18:H18" r:id="rId2" display="Fuente oficio 08070000/2026/0357 de la Dirección de Programas Sociales Municipales" xr:uid="{04A44509-E47F-4E78-8B04-6A765729B67F}"/>
  </hyperlinks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8"/>
  <sheetViews>
    <sheetView zoomScaleNormal="100" workbookViewId="0">
      <selection activeCell="B6" sqref="B6"/>
    </sheetView>
  </sheetViews>
  <sheetFormatPr baseColWidth="10" defaultRowHeight="12.75" x14ac:dyDescent="0.2"/>
  <cols>
    <col min="1" max="1" width="3.7109375" style="8" customWidth="1"/>
    <col min="2" max="2" width="65.7109375" style="8" customWidth="1"/>
    <col min="3" max="3" width="3.28515625" style="9" customWidth="1"/>
    <col min="4" max="4" width="28.7109375" style="8" customWidth="1"/>
    <col min="5" max="5" width="3" style="10" customWidth="1"/>
    <col min="6" max="6" width="28.7109375" style="8" customWidth="1"/>
    <col min="7" max="7" width="3.5703125" style="11" customWidth="1"/>
    <col min="8" max="8" width="28.7109375" style="12" customWidth="1"/>
    <col min="9" max="9" width="18.42578125" style="8" customWidth="1"/>
    <col min="10" max="16384" width="11.42578125" style="8"/>
  </cols>
  <sheetData>
    <row r="1" spans="2:12" ht="13.5" thickBot="1" x14ac:dyDescent="0.25"/>
    <row r="2" spans="2:12" ht="30" customHeight="1" x14ac:dyDescent="0.2">
      <c r="B2" s="98" t="s">
        <v>0</v>
      </c>
      <c r="C2" s="99"/>
      <c r="D2" s="99"/>
      <c r="E2" s="99"/>
      <c r="F2" s="99"/>
      <c r="G2" s="99"/>
      <c r="H2" s="100"/>
    </row>
    <row r="3" spans="2:12" ht="30" customHeight="1" x14ac:dyDescent="0.2">
      <c r="B3" s="101" t="s">
        <v>7</v>
      </c>
      <c r="C3" s="102"/>
      <c r="D3" s="102"/>
      <c r="E3" s="102"/>
      <c r="F3" s="102"/>
      <c r="G3" s="102"/>
      <c r="H3" s="103"/>
    </row>
    <row r="4" spans="2:12" ht="30" customHeight="1" x14ac:dyDescent="0.2">
      <c r="B4" s="104" t="s">
        <v>14</v>
      </c>
      <c r="C4" s="105"/>
      <c r="D4" s="105"/>
      <c r="E4" s="105"/>
      <c r="F4" s="105"/>
      <c r="G4" s="105"/>
      <c r="H4" s="106"/>
    </row>
    <row r="5" spans="2:12" ht="20.100000000000001" customHeight="1" x14ac:dyDescent="0.2">
      <c r="B5" s="107"/>
      <c r="C5" s="108"/>
      <c r="D5" s="108"/>
      <c r="E5" s="108"/>
      <c r="F5" s="108"/>
      <c r="G5" s="108"/>
      <c r="H5" s="109"/>
    </row>
    <row r="6" spans="2:12" s="1" customFormat="1" ht="35.1" customHeight="1" x14ac:dyDescent="0.3">
      <c r="B6" s="16" t="s">
        <v>1</v>
      </c>
      <c r="C6" s="15"/>
      <c r="D6" s="14" t="s">
        <v>5</v>
      </c>
      <c r="E6" s="6"/>
      <c r="F6" s="14" t="s">
        <v>6</v>
      </c>
      <c r="G6" s="7"/>
      <c r="H6" s="17" t="s">
        <v>2</v>
      </c>
      <c r="L6" s="13"/>
    </row>
    <row r="7" spans="2:12" ht="14.25" x14ac:dyDescent="0.3">
      <c r="B7" s="58"/>
      <c r="C7" s="42"/>
      <c r="D7" s="59"/>
      <c r="E7" s="44"/>
      <c r="F7" s="59"/>
      <c r="G7" s="45"/>
      <c r="H7" s="60"/>
    </row>
    <row r="8" spans="2:12" ht="15" customHeight="1" x14ac:dyDescent="0.3">
      <c r="B8" s="61" t="s">
        <v>21</v>
      </c>
      <c r="C8" s="62"/>
      <c r="D8" s="43">
        <v>192500</v>
      </c>
      <c r="E8" s="63"/>
      <c r="F8" s="43">
        <v>192500</v>
      </c>
      <c r="G8" s="64"/>
      <c r="H8" s="46">
        <f>D8-F8</f>
        <v>0</v>
      </c>
    </row>
    <row r="9" spans="2:12" ht="15" customHeight="1" x14ac:dyDescent="0.3">
      <c r="B9" s="61" t="s">
        <v>22</v>
      </c>
      <c r="C9" s="62"/>
      <c r="D9" s="43">
        <v>484600</v>
      </c>
      <c r="E9" s="63"/>
      <c r="F9" s="43">
        <v>484600</v>
      </c>
      <c r="G9" s="64"/>
      <c r="H9" s="46">
        <f t="shared" ref="H9:H10" si="0">D9-F9</f>
        <v>0</v>
      </c>
    </row>
    <row r="10" spans="2:12" ht="15" customHeight="1" x14ac:dyDescent="0.3">
      <c r="B10" s="61" t="s">
        <v>23</v>
      </c>
      <c r="C10" s="65"/>
      <c r="D10" s="43">
        <v>135000</v>
      </c>
      <c r="E10" s="66"/>
      <c r="F10" s="43">
        <v>135000</v>
      </c>
      <c r="G10" s="67"/>
      <c r="H10" s="46">
        <f t="shared" si="0"/>
        <v>0</v>
      </c>
    </row>
    <row r="11" spans="2:12" ht="14.25" x14ac:dyDescent="0.3">
      <c r="B11" s="47"/>
      <c r="C11" s="48"/>
      <c r="D11" s="49"/>
      <c r="E11" s="50"/>
      <c r="F11" s="49"/>
      <c r="G11" s="45"/>
      <c r="H11" s="51"/>
    </row>
    <row r="12" spans="2:12" ht="14.25" x14ac:dyDescent="0.3">
      <c r="B12" s="47"/>
      <c r="C12" s="48"/>
      <c r="D12" s="52">
        <f>SUM(D8:D10)</f>
        <v>812100</v>
      </c>
      <c r="E12" s="50"/>
      <c r="F12" s="52">
        <f>SUM(F8:F10)</f>
        <v>812100</v>
      </c>
      <c r="G12" s="45"/>
      <c r="H12" s="53">
        <f>D12-F12</f>
        <v>0</v>
      </c>
    </row>
    <row r="13" spans="2:12" ht="14.25" x14ac:dyDescent="0.3">
      <c r="B13" s="56" t="s">
        <v>3</v>
      </c>
      <c r="C13" s="48"/>
      <c r="D13" s="54"/>
      <c r="E13" s="44"/>
      <c r="F13" s="54"/>
      <c r="G13" s="45"/>
      <c r="H13" s="57"/>
    </row>
    <row r="14" spans="2:12" ht="36.75" customHeight="1" x14ac:dyDescent="0.2">
      <c r="B14" s="95" t="s">
        <v>19</v>
      </c>
      <c r="C14" s="96"/>
      <c r="D14" s="96"/>
      <c r="E14" s="96"/>
      <c r="F14" s="96"/>
      <c r="G14" s="96"/>
      <c r="H14" s="97"/>
    </row>
    <row r="15" spans="2:12" ht="20.100000000000001" customHeight="1" x14ac:dyDescent="0.2">
      <c r="B15" s="68"/>
      <c r="C15" s="69"/>
      <c r="D15" s="69"/>
      <c r="E15" s="69"/>
      <c r="F15" s="69"/>
      <c r="G15" s="69"/>
      <c r="H15" s="70"/>
    </row>
    <row r="16" spans="2:12" s="21" customFormat="1" ht="24.95" customHeight="1" x14ac:dyDescent="0.3">
      <c r="B16" s="116" t="s">
        <v>20</v>
      </c>
      <c r="C16" s="117"/>
      <c r="D16" s="117"/>
      <c r="E16" s="117"/>
      <c r="F16" s="117"/>
      <c r="G16" s="117"/>
      <c r="H16" s="118"/>
    </row>
    <row r="17" spans="2:8" s="21" customFormat="1" ht="24.95" customHeight="1" x14ac:dyDescent="0.3">
      <c r="B17" s="116" t="s">
        <v>18</v>
      </c>
      <c r="C17" s="117"/>
      <c r="D17" s="117"/>
      <c r="E17" s="117"/>
      <c r="F17" s="117"/>
      <c r="G17" s="117"/>
      <c r="H17" s="118"/>
    </row>
    <row r="18" spans="2:8" ht="15" thickBot="1" x14ac:dyDescent="0.35">
      <c r="B18" s="71"/>
      <c r="C18" s="72"/>
      <c r="D18" s="73"/>
      <c r="E18" s="74"/>
      <c r="F18" s="73"/>
      <c r="G18" s="75"/>
      <c r="H18" s="76"/>
    </row>
  </sheetData>
  <mergeCells count="7">
    <mergeCell ref="B17:H17"/>
    <mergeCell ref="B2:H2"/>
    <mergeCell ref="B3:H3"/>
    <mergeCell ref="B4:H4"/>
    <mergeCell ref="B5:H5"/>
    <mergeCell ref="B14:H14"/>
    <mergeCell ref="B16:H16"/>
  </mergeCells>
  <hyperlinks>
    <hyperlink ref="B17:H17" r:id="rId1" display="Fuente oficio 05000000/2026/4343 de la Tesorería Municipal" xr:uid="{AD142106-4893-4FB5-BF77-70F553F725AC}"/>
    <hyperlink ref="B16" r:id="rId2" xr:uid="{A9D77BA6-8B20-48E0-BB89-EE47698903F5}"/>
  </hyperlinks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173B-1FF8-49DC-AED9-B05AA0ACDE5D}">
  <dimension ref="B1:L19"/>
  <sheetViews>
    <sheetView zoomScaleNormal="100" workbookViewId="0">
      <selection activeCell="B6" sqref="B6"/>
    </sheetView>
  </sheetViews>
  <sheetFormatPr baseColWidth="10" defaultRowHeight="12.75" x14ac:dyDescent="0.2"/>
  <cols>
    <col min="1" max="1" width="3.7109375" style="8" customWidth="1"/>
    <col min="2" max="2" width="65.7109375" style="8" customWidth="1"/>
    <col min="3" max="3" width="3.28515625" style="9" customWidth="1"/>
    <col min="4" max="4" width="28.7109375" style="8" customWidth="1"/>
    <col min="5" max="5" width="3" style="10" customWidth="1"/>
    <col min="6" max="6" width="28.7109375" style="8" customWidth="1"/>
    <col min="7" max="7" width="3.5703125" style="11" customWidth="1"/>
    <col min="8" max="8" width="28.7109375" style="12" customWidth="1"/>
    <col min="9" max="9" width="18.42578125" style="8" customWidth="1"/>
    <col min="10" max="16384" width="11.42578125" style="8"/>
  </cols>
  <sheetData>
    <row r="1" spans="2:12" ht="13.5" thickBot="1" x14ac:dyDescent="0.25"/>
    <row r="2" spans="2:12" ht="30" customHeight="1" x14ac:dyDescent="0.2">
      <c r="B2" s="98" t="s">
        <v>0</v>
      </c>
      <c r="C2" s="99"/>
      <c r="D2" s="99"/>
      <c r="E2" s="99"/>
      <c r="F2" s="99"/>
      <c r="G2" s="99"/>
      <c r="H2" s="100"/>
    </row>
    <row r="3" spans="2:12" ht="30" customHeight="1" x14ac:dyDescent="0.2">
      <c r="B3" s="101" t="s">
        <v>12</v>
      </c>
      <c r="C3" s="102"/>
      <c r="D3" s="102"/>
      <c r="E3" s="102"/>
      <c r="F3" s="102"/>
      <c r="G3" s="102"/>
      <c r="H3" s="103"/>
    </row>
    <row r="4" spans="2:12" ht="30" customHeight="1" x14ac:dyDescent="0.2">
      <c r="B4" s="104" t="s">
        <v>14</v>
      </c>
      <c r="C4" s="105"/>
      <c r="D4" s="105"/>
      <c r="E4" s="105"/>
      <c r="F4" s="105"/>
      <c r="G4" s="105"/>
      <c r="H4" s="106"/>
    </row>
    <row r="5" spans="2:12" ht="20.100000000000001" customHeight="1" x14ac:dyDescent="0.2">
      <c r="B5" s="107"/>
      <c r="C5" s="108"/>
      <c r="D5" s="108"/>
      <c r="E5" s="108"/>
      <c r="F5" s="108"/>
      <c r="G5" s="108"/>
      <c r="H5" s="109"/>
    </row>
    <row r="6" spans="2:12" s="1" customFormat="1" ht="35.1" customHeight="1" x14ac:dyDescent="0.3">
      <c r="B6" s="16" t="s">
        <v>1</v>
      </c>
      <c r="C6" s="15"/>
      <c r="D6" s="14" t="s">
        <v>5</v>
      </c>
      <c r="E6" s="6"/>
      <c r="F6" s="14" t="s">
        <v>6</v>
      </c>
      <c r="G6" s="7"/>
      <c r="H6" s="17" t="s">
        <v>2</v>
      </c>
      <c r="L6" s="13"/>
    </row>
    <row r="7" spans="2:12" ht="14.25" x14ac:dyDescent="0.3">
      <c r="B7" s="83"/>
      <c r="C7" s="27"/>
      <c r="D7" s="84"/>
      <c r="E7" s="23"/>
      <c r="F7" s="84"/>
      <c r="G7" s="24"/>
      <c r="H7" s="85"/>
    </row>
    <row r="8" spans="2:12" ht="14.25" x14ac:dyDescent="0.3">
      <c r="B8" s="26" t="s">
        <v>13</v>
      </c>
      <c r="C8" s="27"/>
      <c r="D8" s="28">
        <v>15000000</v>
      </c>
      <c r="E8" s="23"/>
      <c r="F8" s="28">
        <v>12186000</v>
      </c>
      <c r="G8" s="24"/>
      <c r="H8" s="29">
        <f>D8-F8</f>
        <v>2814000</v>
      </c>
    </row>
    <row r="9" spans="2:12" ht="14.25" x14ac:dyDescent="0.3">
      <c r="B9" s="26" t="s">
        <v>25</v>
      </c>
      <c r="C9" s="27"/>
      <c r="D9" s="28">
        <v>800000</v>
      </c>
      <c r="E9" s="23"/>
      <c r="F9" s="28">
        <v>400000</v>
      </c>
      <c r="G9" s="24"/>
      <c r="H9" s="29">
        <f t="shared" ref="H9" si="0">D9-F9</f>
        <v>400000</v>
      </c>
    </row>
    <row r="10" spans="2:12" ht="14.25" x14ac:dyDescent="0.3">
      <c r="B10" s="26" t="s">
        <v>26</v>
      </c>
      <c r="C10" s="27"/>
      <c r="D10" s="28">
        <v>1500000</v>
      </c>
      <c r="E10" s="23"/>
      <c r="F10" s="28">
        <v>1446000</v>
      </c>
      <c r="G10" s="24"/>
      <c r="H10" s="29">
        <f t="shared" ref="H9:H10" si="1">D10-F10</f>
        <v>54000</v>
      </c>
    </row>
    <row r="11" spans="2:12" ht="14.25" x14ac:dyDescent="0.3">
      <c r="B11" s="30"/>
      <c r="C11" s="20"/>
      <c r="D11" s="31"/>
      <c r="E11" s="32"/>
      <c r="F11" s="31"/>
      <c r="G11" s="24"/>
      <c r="H11" s="33"/>
    </row>
    <row r="12" spans="2:12" ht="14.25" x14ac:dyDescent="0.3">
      <c r="B12" s="30"/>
      <c r="C12" s="20"/>
      <c r="D12" s="34">
        <f>SUM(D8:D10)</f>
        <v>17300000</v>
      </c>
      <c r="E12" s="32"/>
      <c r="F12" s="34">
        <f>SUM(F8:F10)</f>
        <v>14032000</v>
      </c>
      <c r="G12" s="24"/>
      <c r="H12" s="35">
        <f>D12-F12</f>
        <v>3268000</v>
      </c>
    </row>
    <row r="13" spans="2:12" ht="14.25" x14ac:dyDescent="0.3">
      <c r="B13" s="30"/>
      <c r="C13" s="20"/>
      <c r="D13" s="22"/>
      <c r="E13" s="23"/>
      <c r="F13" s="22"/>
      <c r="G13" s="24"/>
      <c r="H13" s="36"/>
    </row>
    <row r="14" spans="2:12" ht="14.25" x14ac:dyDescent="0.3">
      <c r="B14" s="37" t="s">
        <v>3</v>
      </c>
      <c r="C14" s="20"/>
      <c r="D14" s="22"/>
      <c r="E14" s="23"/>
      <c r="F14" s="22"/>
      <c r="G14" s="24"/>
      <c r="H14" s="25"/>
    </row>
    <row r="15" spans="2:12" ht="36.75" customHeight="1" x14ac:dyDescent="0.2">
      <c r="B15" s="110" t="s">
        <v>15</v>
      </c>
      <c r="C15" s="111"/>
      <c r="D15" s="111"/>
      <c r="E15" s="111"/>
      <c r="F15" s="111"/>
      <c r="G15" s="111"/>
      <c r="H15" s="112"/>
    </row>
    <row r="16" spans="2:12" ht="20.100000000000001" customHeight="1" x14ac:dyDescent="0.2">
      <c r="B16" s="38"/>
      <c r="C16" s="39"/>
      <c r="D16" s="39"/>
      <c r="E16" s="39"/>
      <c r="F16" s="39"/>
      <c r="G16" s="39"/>
      <c r="H16" s="40"/>
    </row>
    <row r="17" spans="2:8" s="21" customFormat="1" ht="24.95" customHeight="1" x14ac:dyDescent="0.3">
      <c r="B17" s="116" t="s">
        <v>24</v>
      </c>
      <c r="C17" s="117"/>
      <c r="D17" s="117"/>
      <c r="E17" s="117"/>
      <c r="F17" s="117"/>
      <c r="G17" s="117"/>
      <c r="H17" s="118"/>
    </row>
    <row r="18" spans="2:8" s="21" customFormat="1" ht="24.95" customHeight="1" x14ac:dyDescent="0.3">
      <c r="B18" s="116" t="s">
        <v>18</v>
      </c>
      <c r="C18" s="117"/>
      <c r="D18" s="117"/>
      <c r="E18" s="117"/>
      <c r="F18" s="117"/>
      <c r="G18" s="117"/>
      <c r="H18" s="118"/>
    </row>
    <row r="19" spans="2:8" ht="15" thickBot="1" x14ac:dyDescent="0.35">
      <c r="B19" s="86"/>
      <c r="C19" s="87"/>
      <c r="D19" s="88"/>
      <c r="E19" s="89"/>
      <c r="F19" s="88"/>
      <c r="G19" s="90"/>
      <c r="H19" s="91"/>
    </row>
  </sheetData>
  <mergeCells count="7">
    <mergeCell ref="B18:H18"/>
    <mergeCell ref="B2:H2"/>
    <mergeCell ref="B3:H3"/>
    <mergeCell ref="B4:H4"/>
    <mergeCell ref="B5:H5"/>
    <mergeCell ref="B15:H15"/>
    <mergeCell ref="B17:H17"/>
  </mergeCells>
  <hyperlinks>
    <hyperlink ref="B18:H18" r:id="rId1" display="Fuente oficio 05000000/2026/4343 de la Tesorería Municipal" xr:uid="{05915851-FEAE-460E-8EE9-4796B94643F8}"/>
    <hyperlink ref="B17:H17" r:id="rId2" display="Fuente oficio 10000000-J/2026/176 de la Coordinación General de Construcción de Comunidad" xr:uid="{E2032973-7108-46DF-A89D-D1718A37E1E9}"/>
  </hyperlinks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4839-0774-45FB-85A4-FCEEA86DD6E4}">
  <dimension ref="B1:L17"/>
  <sheetViews>
    <sheetView zoomScaleNormal="100" workbookViewId="0">
      <selection activeCell="B6" sqref="B6"/>
    </sheetView>
  </sheetViews>
  <sheetFormatPr baseColWidth="10" defaultRowHeight="12.75" x14ac:dyDescent="0.2"/>
  <cols>
    <col min="1" max="1" width="3.7109375" style="8" customWidth="1"/>
    <col min="2" max="2" width="65.7109375" style="8" customWidth="1"/>
    <col min="3" max="3" width="3.28515625" style="9" customWidth="1"/>
    <col min="4" max="4" width="28.7109375" style="8" customWidth="1"/>
    <col min="5" max="5" width="3" style="10" customWidth="1"/>
    <col min="6" max="6" width="28.7109375" style="8" customWidth="1"/>
    <col min="7" max="7" width="3.5703125" style="11" customWidth="1"/>
    <col min="8" max="8" width="28.7109375" style="12" customWidth="1"/>
    <col min="9" max="9" width="18.42578125" style="8" customWidth="1"/>
    <col min="10" max="16384" width="11.42578125" style="8"/>
  </cols>
  <sheetData>
    <row r="1" spans="2:12" ht="13.5" thickBot="1" x14ac:dyDescent="0.25"/>
    <row r="2" spans="2:12" ht="30" customHeight="1" x14ac:dyDescent="0.2">
      <c r="B2" s="98" t="s">
        <v>0</v>
      </c>
      <c r="C2" s="99"/>
      <c r="D2" s="99"/>
      <c r="E2" s="99"/>
      <c r="F2" s="99"/>
      <c r="G2" s="99"/>
      <c r="H2" s="100"/>
    </row>
    <row r="3" spans="2:12" ht="30" customHeight="1" x14ac:dyDescent="0.2">
      <c r="B3" s="101" t="s">
        <v>11</v>
      </c>
      <c r="C3" s="102"/>
      <c r="D3" s="102"/>
      <c r="E3" s="102"/>
      <c r="F3" s="102"/>
      <c r="G3" s="102"/>
      <c r="H3" s="103"/>
    </row>
    <row r="4" spans="2:12" ht="30" customHeight="1" x14ac:dyDescent="0.2">
      <c r="B4" s="104" t="s">
        <v>14</v>
      </c>
      <c r="C4" s="105"/>
      <c r="D4" s="105"/>
      <c r="E4" s="105"/>
      <c r="F4" s="105"/>
      <c r="G4" s="105"/>
      <c r="H4" s="106"/>
    </row>
    <row r="5" spans="2:12" ht="20.100000000000001" customHeight="1" x14ac:dyDescent="0.2">
      <c r="B5" s="107"/>
      <c r="C5" s="108"/>
      <c r="D5" s="108"/>
      <c r="E5" s="108"/>
      <c r="F5" s="108"/>
      <c r="G5" s="108"/>
      <c r="H5" s="109"/>
    </row>
    <row r="6" spans="2:12" s="1" customFormat="1" ht="35.1" customHeight="1" x14ac:dyDescent="0.3">
      <c r="B6" s="16" t="s">
        <v>1</v>
      </c>
      <c r="C6" s="15"/>
      <c r="D6" s="14" t="s">
        <v>5</v>
      </c>
      <c r="E6" s="6"/>
      <c r="F6" s="14" t="s">
        <v>6</v>
      </c>
      <c r="G6" s="7"/>
      <c r="H6" s="17" t="s">
        <v>2</v>
      </c>
      <c r="L6" s="13"/>
    </row>
    <row r="7" spans="2:12" ht="14.25" x14ac:dyDescent="0.3">
      <c r="B7" s="58"/>
      <c r="C7" s="42"/>
      <c r="D7" s="59"/>
      <c r="E7" s="44"/>
      <c r="F7" s="59"/>
      <c r="G7" s="45"/>
      <c r="H7" s="60"/>
    </row>
    <row r="8" spans="2:12" ht="14.25" x14ac:dyDescent="0.3">
      <c r="B8" s="41" t="s">
        <v>27</v>
      </c>
      <c r="C8" s="42"/>
      <c r="D8" s="43">
        <v>4602012</v>
      </c>
      <c r="E8" s="44"/>
      <c r="F8" s="43">
        <v>4561702</v>
      </c>
      <c r="G8" s="45"/>
      <c r="H8" s="46">
        <f>D8-F8</f>
        <v>40310</v>
      </c>
    </row>
    <row r="9" spans="2:12" ht="14.25" x14ac:dyDescent="0.3">
      <c r="B9" s="47"/>
      <c r="C9" s="48"/>
      <c r="D9" s="49"/>
      <c r="E9" s="50"/>
      <c r="F9" s="49"/>
      <c r="G9" s="45"/>
      <c r="H9" s="51"/>
    </row>
    <row r="10" spans="2:12" ht="14.25" x14ac:dyDescent="0.3">
      <c r="B10" s="47"/>
      <c r="C10" s="48"/>
      <c r="D10" s="52">
        <f>SUM(D8:D8)</f>
        <v>4602012</v>
      </c>
      <c r="E10" s="50"/>
      <c r="F10" s="52">
        <f>SUM(F8:F8)</f>
        <v>4561702</v>
      </c>
      <c r="G10" s="45"/>
      <c r="H10" s="53">
        <f>D10-F10</f>
        <v>40310</v>
      </c>
    </row>
    <row r="11" spans="2:12" ht="14.25" x14ac:dyDescent="0.3">
      <c r="B11" s="47"/>
      <c r="C11" s="48"/>
      <c r="D11" s="54"/>
      <c r="E11" s="44"/>
      <c r="F11" s="54"/>
      <c r="G11" s="45"/>
      <c r="H11" s="55"/>
    </row>
    <row r="12" spans="2:12" ht="14.25" x14ac:dyDescent="0.3">
      <c r="B12" s="56" t="s">
        <v>3</v>
      </c>
      <c r="C12" s="48"/>
      <c r="D12" s="54"/>
      <c r="E12" s="44"/>
      <c r="F12" s="54"/>
      <c r="G12" s="45"/>
      <c r="H12" s="57"/>
    </row>
    <row r="13" spans="2:12" ht="36.75" customHeight="1" x14ac:dyDescent="0.2">
      <c r="B13" s="95" t="s">
        <v>15</v>
      </c>
      <c r="C13" s="96"/>
      <c r="D13" s="96"/>
      <c r="E13" s="96"/>
      <c r="F13" s="96"/>
      <c r="G13" s="96"/>
      <c r="H13" s="97"/>
    </row>
    <row r="14" spans="2:12" ht="20.100000000000001" customHeight="1" x14ac:dyDescent="0.2">
      <c r="B14" s="92"/>
      <c r="C14" s="93"/>
      <c r="D14" s="93"/>
      <c r="E14" s="93"/>
      <c r="F14" s="93"/>
      <c r="G14" s="93"/>
      <c r="H14" s="94"/>
    </row>
    <row r="15" spans="2:12" s="21" customFormat="1" ht="24.95" customHeight="1" x14ac:dyDescent="0.3">
      <c r="B15" s="116" t="s">
        <v>28</v>
      </c>
      <c r="C15" s="117"/>
      <c r="D15" s="117"/>
      <c r="E15" s="117"/>
      <c r="F15" s="117"/>
      <c r="G15" s="117"/>
      <c r="H15" s="118"/>
    </row>
    <row r="16" spans="2:12" s="21" customFormat="1" ht="24.95" customHeight="1" x14ac:dyDescent="0.3">
      <c r="B16" s="114" t="s">
        <v>18</v>
      </c>
      <c r="C16" s="113"/>
      <c r="D16" s="113"/>
      <c r="E16" s="113"/>
      <c r="F16" s="113"/>
      <c r="G16" s="113"/>
      <c r="H16" s="115"/>
    </row>
    <row r="17" spans="2:8" ht="15" thickBot="1" x14ac:dyDescent="0.35">
      <c r="B17" s="71"/>
      <c r="C17" s="72"/>
      <c r="D17" s="73"/>
      <c r="E17" s="74"/>
      <c r="F17" s="73"/>
      <c r="G17" s="75"/>
      <c r="H17" s="76"/>
    </row>
  </sheetData>
  <mergeCells count="7">
    <mergeCell ref="B16:H16"/>
    <mergeCell ref="B2:H2"/>
    <mergeCell ref="B3:H3"/>
    <mergeCell ref="B4:H4"/>
    <mergeCell ref="B5:H5"/>
    <mergeCell ref="B13:H13"/>
    <mergeCell ref="B15:H15"/>
  </mergeCells>
  <hyperlinks>
    <hyperlink ref="B16:H16" r:id="rId1" display="Fuente oficio 05000000/2026/4343 de la Tesorería Municipal" xr:uid="{6FC38549-11DF-420F-900F-F17582FF72F2}"/>
    <hyperlink ref="B15:H15" r:id="rId2" display="Fuente oficio 08000000/2026/0353 de la Coordinación General de Desarrollo Económico y Combate a la Desigualdad " xr:uid="{62AA78AB-38A1-43C9-A9CD-A45AD71458E5}"/>
  </hyperlinks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3B78-AD3A-469C-BFCC-2652EAAE4546}">
  <dimension ref="B1:L21"/>
  <sheetViews>
    <sheetView tabSelected="1" zoomScaleNormal="100" workbookViewId="0">
      <selection activeCell="B6" sqref="B6"/>
    </sheetView>
  </sheetViews>
  <sheetFormatPr baseColWidth="10" defaultRowHeight="12.75" x14ac:dyDescent="0.2"/>
  <cols>
    <col min="1" max="1" width="3.7109375" style="8" customWidth="1"/>
    <col min="2" max="2" width="65.7109375" style="8" customWidth="1"/>
    <col min="3" max="3" width="3.28515625" style="9" customWidth="1"/>
    <col min="4" max="4" width="28.7109375" style="8" customWidth="1"/>
    <col min="5" max="5" width="3" style="10" customWidth="1"/>
    <col min="6" max="6" width="28.7109375" style="8" customWidth="1"/>
    <col min="7" max="7" width="3.5703125" style="11" customWidth="1"/>
    <col min="8" max="8" width="28.7109375" style="12" customWidth="1"/>
    <col min="9" max="9" width="18.42578125" style="8" customWidth="1"/>
    <col min="10" max="16384" width="11.42578125" style="8"/>
  </cols>
  <sheetData>
    <row r="1" spans="2:12" ht="13.5" thickBot="1" x14ac:dyDescent="0.25"/>
    <row r="2" spans="2:12" ht="30" customHeight="1" x14ac:dyDescent="0.2">
      <c r="B2" s="98" t="s">
        <v>0</v>
      </c>
      <c r="C2" s="99"/>
      <c r="D2" s="99"/>
      <c r="E2" s="99"/>
      <c r="F2" s="99"/>
      <c r="G2" s="99"/>
      <c r="H2" s="100"/>
    </row>
    <row r="3" spans="2:12" ht="30" customHeight="1" x14ac:dyDescent="0.2">
      <c r="B3" s="101" t="s">
        <v>29</v>
      </c>
      <c r="C3" s="102"/>
      <c r="D3" s="102"/>
      <c r="E3" s="102"/>
      <c r="F3" s="102"/>
      <c r="G3" s="102"/>
      <c r="H3" s="103"/>
    </row>
    <row r="4" spans="2:12" ht="30" customHeight="1" x14ac:dyDescent="0.2">
      <c r="B4" s="104" t="s">
        <v>14</v>
      </c>
      <c r="C4" s="105"/>
      <c r="D4" s="105"/>
      <c r="E4" s="105"/>
      <c r="F4" s="105"/>
      <c r="G4" s="105"/>
      <c r="H4" s="106"/>
    </row>
    <row r="5" spans="2:12" ht="20.100000000000001" customHeight="1" x14ac:dyDescent="0.2">
      <c r="B5" s="107"/>
      <c r="C5" s="108"/>
      <c r="D5" s="108"/>
      <c r="E5" s="108"/>
      <c r="F5" s="108"/>
      <c r="G5" s="108"/>
      <c r="H5" s="109"/>
    </row>
    <row r="6" spans="2:12" s="1" customFormat="1" ht="35.1" customHeight="1" x14ac:dyDescent="0.3">
      <c r="B6" s="16" t="s">
        <v>1</v>
      </c>
      <c r="C6" s="15"/>
      <c r="D6" s="14" t="s">
        <v>5</v>
      </c>
      <c r="E6" s="6"/>
      <c r="F6" s="14" t="s">
        <v>6</v>
      </c>
      <c r="G6" s="7"/>
      <c r="H6" s="17" t="s">
        <v>2</v>
      </c>
      <c r="L6" s="13"/>
    </row>
    <row r="7" spans="2:12" ht="14.25" x14ac:dyDescent="0.3">
      <c r="B7" s="58"/>
      <c r="C7" s="42"/>
      <c r="D7" s="59"/>
      <c r="E7" s="44"/>
      <c r="F7" s="59"/>
      <c r="G7" s="45"/>
      <c r="H7" s="60"/>
    </row>
    <row r="8" spans="2:12" ht="14.25" x14ac:dyDescent="0.3">
      <c r="B8" s="119" t="s">
        <v>30</v>
      </c>
      <c r="C8" s="42"/>
      <c r="D8" s="43">
        <v>16000000</v>
      </c>
      <c r="E8" s="44"/>
      <c r="F8" s="43">
        <v>14467000</v>
      </c>
      <c r="G8" s="45"/>
      <c r="H8" s="46">
        <f t="shared" ref="H8:H10" si="0">D8-F8</f>
        <v>1533000</v>
      </c>
    </row>
    <row r="9" spans="2:12" ht="14.25" x14ac:dyDescent="0.3">
      <c r="B9" s="119" t="s">
        <v>31</v>
      </c>
      <c r="C9" s="42"/>
      <c r="D9" s="43">
        <v>2000000</v>
      </c>
      <c r="E9" s="44"/>
      <c r="F9" s="43">
        <v>125000</v>
      </c>
      <c r="G9" s="45"/>
      <c r="H9" s="46">
        <f t="shared" si="0"/>
        <v>1875000</v>
      </c>
    </row>
    <row r="10" spans="2:12" ht="14.25" x14ac:dyDescent="0.3">
      <c r="B10" s="119" t="s">
        <v>32</v>
      </c>
      <c r="C10" s="42"/>
      <c r="D10" s="43">
        <v>1200000</v>
      </c>
      <c r="E10" s="44">
        <v>1200000</v>
      </c>
      <c r="F10" s="43">
        <v>1200000</v>
      </c>
      <c r="G10" s="45"/>
      <c r="H10" s="46">
        <f t="shared" si="0"/>
        <v>0</v>
      </c>
    </row>
    <row r="11" spans="2:12" ht="14.25" x14ac:dyDescent="0.3">
      <c r="B11" s="119" t="s">
        <v>33</v>
      </c>
      <c r="C11" s="42"/>
      <c r="D11" s="43">
        <v>9000000</v>
      </c>
      <c r="E11" s="44"/>
      <c r="F11" s="43">
        <v>8745000</v>
      </c>
      <c r="G11" s="45"/>
      <c r="H11" s="46">
        <f>D11-F11</f>
        <v>255000</v>
      </c>
    </row>
    <row r="12" spans="2:12" ht="14.25" x14ac:dyDescent="0.3">
      <c r="B12" s="41" t="s">
        <v>34</v>
      </c>
      <c r="C12" s="42"/>
      <c r="D12" s="43">
        <v>7380000</v>
      </c>
      <c r="E12" s="44"/>
      <c r="F12" s="43">
        <v>7380000</v>
      </c>
      <c r="G12" s="45"/>
      <c r="H12" s="46">
        <f>D12-F12</f>
        <v>0</v>
      </c>
    </row>
    <row r="13" spans="2:12" ht="14.25" x14ac:dyDescent="0.3">
      <c r="B13" s="47"/>
      <c r="C13" s="48"/>
      <c r="D13" s="49"/>
      <c r="E13" s="50"/>
      <c r="F13" s="49"/>
      <c r="G13" s="45"/>
      <c r="H13" s="51"/>
    </row>
    <row r="14" spans="2:12" ht="14.25" x14ac:dyDescent="0.3">
      <c r="B14" s="47"/>
      <c r="C14" s="48"/>
      <c r="D14" s="52">
        <f>SUM(D8:D12)</f>
        <v>35580000</v>
      </c>
      <c r="E14" s="50"/>
      <c r="F14" s="52">
        <f>SUM(F8:F12)</f>
        <v>31917000</v>
      </c>
      <c r="G14" s="45"/>
      <c r="H14" s="53">
        <f>D14-F14</f>
        <v>3663000</v>
      </c>
    </row>
    <row r="15" spans="2:12" ht="14.25" x14ac:dyDescent="0.3">
      <c r="B15" s="47"/>
      <c r="C15" s="48"/>
      <c r="D15" s="54"/>
      <c r="E15" s="44"/>
      <c r="F15" s="54"/>
      <c r="G15" s="45"/>
      <c r="H15" s="55"/>
    </row>
    <row r="16" spans="2:12" ht="14.25" x14ac:dyDescent="0.3">
      <c r="B16" s="56" t="s">
        <v>3</v>
      </c>
      <c r="C16" s="48"/>
      <c r="D16" s="54"/>
      <c r="E16" s="44"/>
      <c r="F16" s="54"/>
      <c r="G16" s="45"/>
      <c r="H16" s="57"/>
    </row>
    <row r="17" spans="2:8" ht="36.75" customHeight="1" x14ac:dyDescent="0.2">
      <c r="B17" s="95" t="s">
        <v>15</v>
      </c>
      <c r="C17" s="96"/>
      <c r="D17" s="96"/>
      <c r="E17" s="96"/>
      <c r="F17" s="96"/>
      <c r="G17" s="96"/>
      <c r="H17" s="97"/>
    </row>
    <row r="18" spans="2:8" ht="20.100000000000001" customHeight="1" x14ac:dyDescent="0.2">
      <c r="B18" s="92"/>
      <c r="C18" s="93"/>
      <c r="D18" s="93"/>
      <c r="E18" s="93"/>
      <c r="F18" s="93"/>
      <c r="G18" s="93"/>
      <c r="H18" s="94"/>
    </row>
    <row r="19" spans="2:8" s="21" customFormat="1" ht="24.95" customHeight="1" x14ac:dyDescent="0.3">
      <c r="B19" s="116" t="s">
        <v>35</v>
      </c>
      <c r="C19" s="117"/>
      <c r="D19" s="117"/>
      <c r="E19" s="117"/>
      <c r="F19" s="117"/>
      <c r="G19" s="117"/>
      <c r="H19" s="118"/>
    </row>
    <row r="20" spans="2:8" s="21" customFormat="1" ht="24.95" customHeight="1" x14ac:dyDescent="0.3">
      <c r="B20" s="116" t="s">
        <v>18</v>
      </c>
      <c r="C20" s="117"/>
      <c r="D20" s="117"/>
      <c r="E20" s="117"/>
      <c r="F20" s="117"/>
      <c r="G20" s="117"/>
      <c r="H20" s="118"/>
    </row>
    <row r="21" spans="2:8" ht="15" thickBot="1" x14ac:dyDescent="0.35">
      <c r="B21" s="71"/>
      <c r="C21" s="72"/>
      <c r="D21" s="73"/>
      <c r="E21" s="74"/>
      <c r="F21" s="73"/>
      <c r="G21" s="75"/>
      <c r="H21" s="76"/>
    </row>
  </sheetData>
  <mergeCells count="7">
    <mergeCell ref="B20:H20"/>
    <mergeCell ref="B2:H2"/>
    <mergeCell ref="B3:H3"/>
    <mergeCell ref="B4:H4"/>
    <mergeCell ref="B5:H5"/>
    <mergeCell ref="B17:H17"/>
    <mergeCell ref="B19:H19"/>
  </mergeCells>
  <hyperlinks>
    <hyperlink ref="B20:H20" r:id="rId1" display="Fuente oficio 05000000/2026/4343 de la Tesorería Municipal" xr:uid="{7974F038-EE9E-4347-80DD-388F561D5C97}"/>
    <hyperlink ref="B19:H19" r:id="rId2" display="Fuente oficio 08030000/2026/940 de la Dirección de Desarrollo Agropecuario" xr:uid="{AF6F3526-FD86-446A-886C-B1633E5B60C8}"/>
  </hyperlinks>
  <pageMargins left="0.70866141732283472" right="0.70866141732283472" top="0.74803149606299213" bottom="0.74803149606299213" header="0.31496062992125984" footer="0.31496062992125984"/>
  <pageSetup scale="9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Dirección de Programas Sociales</vt:lpstr>
      <vt:lpstr>Instituto de las Juventudes</vt:lpstr>
      <vt:lpstr>Construcción de la Comunidad</vt:lpstr>
      <vt:lpstr>Desarrollo Económico y Combate </vt:lpstr>
      <vt:lpstr>Desarrollo Agropecuario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Solorzano Montes</dc:creator>
  <cp:lastModifiedBy>Mildred Gonzalez Rubio</cp:lastModifiedBy>
  <dcterms:created xsi:type="dcterms:W3CDTF">2018-07-30T21:06:01Z</dcterms:created>
  <dcterms:modified xsi:type="dcterms:W3CDTF">2026-06-02T20:09:51Z</dcterms:modified>
</cp:coreProperties>
</file>