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695921A7-FF9D-4EAB-9EBA-08205ABF47A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audos 2026" sheetId="1" r:id="rId1"/>
  </sheets>
  <definedNames>
    <definedName name="_xlnm._FilterDatabase" localSheetId="0" hidden="1">'Laudos 2026'!$A$3:$P$3</definedName>
  </definedNames>
  <calcPr calcId="191029"/>
</workbook>
</file>

<file path=xl/calcChain.xml><?xml version="1.0" encoding="utf-8"?>
<calcChain xmlns="http://schemas.openxmlformats.org/spreadsheetml/2006/main">
  <c r="M68" i="1" l="1"/>
  <c r="M67" i="1"/>
  <c r="M66" i="1"/>
  <c r="M65" i="1"/>
  <c r="M64" i="1"/>
  <c r="M63" i="1" l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 l="1"/>
  <c r="M34" i="1"/>
  <c r="M33" i="1"/>
  <c r="M32" i="1"/>
  <c r="M31" i="1"/>
  <c r="M30" i="1"/>
  <c r="M29" i="1"/>
  <c r="M28" i="1"/>
  <c r="M27" i="1" l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</calcChain>
</file>

<file path=xl/sharedStrings.xml><?xml version="1.0" encoding="utf-8"?>
<sst xmlns="http://schemas.openxmlformats.org/spreadsheetml/2006/main" count="401" uniqueCount="195">
  <si>
    <t>MES</t>
  </si>
  <si>
    <t>No.</t>
  </si>
  <si>
    <t>NOMBRE</t>
  </si>
  <si>
    <t>NOMINA</t>
  </si>
  <si>
    <t>DEPENDENCIA</t>
  </si>
  <si>
    <t>PUESTO</t>
  </si>
  <si>
    <t>PERCEPCIÓN</t>
  </si>
  <si>
    <t>DEDUCCIÓN</t>
  </si>
  <si>
    <t>NETO</t>
  </si>
  <si>
    <t>ENERO</t>
  </si>
  <si>
    <t>BOMBERO PRIMERO</t>
  </si>
  <si>
    <t>TERCER OFICIAL BOMBERO</t>
  </si>
  <si>
    <t>FECHA DE PAGO</t>
  </si>
  <si>
    <t>CONCEPTO</t>
  </si>
  <si>
    <t>FECHA
(JURIDICO)</t>
  </si>
  <si>
    <t>No. DE JUICIO</t>
  </si>
  <si>
    <t>DIRECCION DE OPERACIONES</t>
  </si>
  <si>
    <t>RELACION DE LAUDOS LABORALES 2025</t>
  </si>
  <si>
    <t>ORTIZ VALDEZ ROBERTO</t>
  </si>
  <si>
    <t>BOMBERO</t>
  </si>
  <si>
    <t>BOMBERO CHOFER</t>
  </si>
  <si>
    <t>AUXILIAR BASICO</t>
  </si>
  <si>
    <t>HISTORICO</t>
  </si>
  <si>
    <t>DIRECCION DE LOGISTICA</t>
  </si>
  <si>
    <t>547/2012-C1</t>
  </si>
  <si>
    <t>SALAZAR MENDOZA ANTONIO</t>
  </si>
  <si>
    <t>GUTIERREZ HARO VIRGINIA AZUCENA</t>
  </si>
  <si>
    <t>PINEDO SERRANO CARLOS OMAR</t>
  </si>
  <si>
    <t>LUNA CERVANTES EZEQUIEL</t>
  </si>
  <si>
    <t>GOMEZ GONZALEZ FRANCISCO JAVIER</t>
  </si>
  <si>
    <t>ESTRADA RIEBELING GUILLERMO JAVIER</t>
  </si>
  <si>
    <t>FAMOSO HERNANDEZ NORA ELIZABETH</t>
  </si>
  <si>
    <t>CUSTODIO PRECEPTOR</t>
  </si>
  <si>
    <t>RECAUDADOR TESORERIA A</t>
  </si>
  <si>
    <t>1891/2013-G</t>
  </si>
  <si>
    <t>969/2014-C1 y su acumulado 1647/2014-A2</t>
  </si>
  <si>
    <t>1615/2022-F3</t>
  </si>
  <si>
    <t> 2336/2012-A</t>
  </si>
  <si>
    <t>Sueldos</t>
  </si>
  <si>
    <t>Horas extras</t>
  </si>
  <si>
    <t>UNIDAD DE CONTROL Y CUSTODIA DE INFRACTORES</t>
  </si>
  <si>
    <t>UNIDAD DE APREMIOS</t>
  </si>
  <si>
    <t>FEBRERO</t>
  </si>
  <si>
    <t>Se hace de su conocimiento que durante el mes de FEBRERO de 2026, no fue pagado laudo alguno.</t>
  </si>
  <si>
    <t>MARZO</t>
  </si>
  <si>
    <t>OFICIAL EN EMERGENCIAS</t>
  </si>
  <si>
    <t>OFICIAL EN DESASTRES</t>
  </si>
  <si>
    <t>PRIMER OFICIAL BOMBERO</t>
  </si>
  <si>
    <t>ABOGADO</t>
  </si>
  <si>
    <t xml:space="preserve">RUBIO ARIAS CARLOS </t>
  </si>
  <si>
    <t xml:space="preserve">RUBIO ARIAS GUSTAVO ADOLFO </t>
  </si>
  <si>
    <t xml:space="preserve">LUNA LÓPEZ ROBERTO </t>
  </si>
  <si>
    <t xml:space="preserve">RODRÍGUEZ ARMENTA JOEL </t>
  </si>
  <si>
    <t xml:space="preserve"> ESCALANTE CEDEÑO MARTIN</t>
  </si>
  <si>
    <t xml:space="preserve">NAVARRO RODRÍGUEZ CRISTÓBAL </t>
  </si>
  <si>
    <t xml:space="preserve">GONZÁLEZ HERNÁNDEZ JUAN PABLO </t>
  </si>
  <si>
    <t xml:space="preserve">DÍAZ RIVERA IGNACIO </t>
  </si>
  <si>
    <t xml:space="preserve">LUNA CERVANTES EZEQUIEL </t>
  </si>
  <si>
    <t xml:space="preserve"> VELAZCO RUIZ MARÍA IRMA</t>
  </si>
  <si>
    <t xml:space="preserve">MARTÍNEZ GAVILANES ALEJANDRO GABRIEL </t>
  </si>
  <si>
    <t xml:space="preserve">HERNÁNDEZ GARCÍA OSVALDO </t>
  </si>
  <si>
    <t>MARTÍNEZ DÍAZ JOSÉ CRUZ</t>
  </si>
  <si>
    <t xml:space="preserve">VALDEZ DE LA TORRE ROSA LAURA </t>
  </si>
  <si>
    <t xml:space="preserve">VELAZQUEZ ROSALES MAURICIO </t>
  </si>
  <si>
    <t>1365/2022-F2</t>
  </si>
  <si>
    <t>1365/2022-F2, 480/2015-F BIS, ACUM 966/2016-D2</t>
  </si>
  <si>
    <t>480/2015-F BIS, ACUM 966/2016-D2</t>
  </si>
  <si>
    <t>480/2015-F BIS ACUM 966/2016-D2</t>
  </si>
  <si>
    <t>1384/2017-D3, 213/2021-E1, 480/2015-F BIS ACUM 966/2016-D2, 1343/2019-E1 ACUM 138/2020-G1 Y  769/2020-G3</t>
  </si>
  <si>
    <t>1384/2017-D3, 480/2015-F BIS ACUM 966/2016-D2, 503/2014-G</t>
  </si>
  <si>
    <t>1998/2019-G2, 480/2015-F ACUM 966/2016-D2</t>
  </si>
  <si>
    <t>1026/2012-C1</t>
  </si>
  <si>
    <t>480/2015-F BIS y acumulado 966/2016-D2 y 503/2014-G</t>
  </si>
  <si>
    <t>DIRECCION TECNICA DE GESTION INTEGRAL DE RIESGOS</t>
  </si>
  <si>
    <t>CENTRO DE OPERACIONES DE EMERGENCIA</t>
  </si>
  <si>
    <t>DIRECCION JURIDICO CONSULTIVO</t>
  </si>
  <si>
    <t xml:space="preserve">DIRECCION DE OPERACIONES </t>
  </si>
  <si>
    <t>ABRIL</t>
  </si>
  <si>
    <t>SANCHEZ MONTELLANO ISRAEL</t>
  </si>
  <si>
    <t>HERNANDEZ CHAVEZ IRMA LETICIA</t>
  </si>
  <si>
    <t>AUDITOR</t>
  </si>
  <si>
    <t>COLMENERO GARCIA MARGARITO</t>
  </si>
  <si>
    <t>CHAVEZ MARTINEZ FERMIN</t>
  </si>
  <si>
    <t>RAMIREZ MORALES TANIA DEL CARMEN</t>
  </si>
  <si>
    <t>NAVARRO DEL TORO RICARDO HUMBERTO</t>
  </si>
  <si>
    <t>JEFE DE DEPARTAMENTO B</t>
  </si>
  <si>
    <t>REYES CAMPOS JESUS EDUARDO</t>
  </si>
  <si>
    <t>Horas Extras</t>
  </si>
  <si>
    <t>647/2022-D1, 480/2015-F BIS y acumulado 966/2016-D2</t>
  </si>
  <si>
    <t>622/2016-C</t>
  </si>
  <si>
    <t>1384/2017-D3, 480/2015-F BIS y acumulado 966/2016-D2, 813/2022-G3 y 775/2023-D2</t>
  </si>
  <si>
    <t>1384/2017-D3, 1849/2016-D2, 480/2015-f BIS y acumulado 966/2016-D2 Y 813/2022-G3</t>
  </si>
  <si>
    <t>2232/2010-E1 y su acumulado 963/2012-G1</t>
  </si>
  <si>
    <t>1942/2010-G1</t>
  </si>
  <si>
    <t>519/2017-E1</t>
  </si>
  <si>
    <t>848/2012-B1 y 2590/2018-B2</t>
  </si>
  <si>
    <t>UNIDAD DE AUDITORIA A DEPENDENCIAS</t>
  </si>
  <si>
    <t>UNIDAD DE PREVENCION SOCIAL</t>
  </si>
  <si>
    <t>DIRECCION DE CULTURA</t>
  </si>
  <si>
    <t>MAYO</t>
  </si>
  <si>
    <t>GONZÁLEZ CAZAREZ CARLOS</t>
  </si>
  <si>
    <t>VILLALOBOS PÉREZ EFRÉN</t>
  </si>
  <si>
    <t>ZARAGOZA CUELLAR AURELIO</t>
  </si>
  <si>
    <t>MONCAYO GARCÍA MIGUEL ÁNGEL</t>
  </si>
  <si>
    <t>VALENCIA CÁRDENAS SALVADOR</t>
  </si>
  <si>
    <t>MAYA CASTILLO NANCY</t>
  </si>
  <si>
    <t>JARAMILLO VEGA JAVIER</t>
  </si>
  <si>
    <t>GARCÍA LOZANO JUAN PABLO</t>
  </si>
  <si>
    <t>PRUDENCIO LINARES JACQUELINE BERENICE</t>
  </si>
  <si>
    <t>HERNÁNDEZ DAMIÁN EDGAR</t>
  </si>
  <si>
    <t xml:space="preserve">HERNÁNDEZ SERRANO JUAN MANUEL </t>
  </si>
  <si>
    <t>JARAMILLO VEGA GINO FELIPE</t>
  </si>
  <si>
    <t>GÓMEZ GONZÁLEZ FRANCISCO JAVIER</t>
  </si>
  <si>
    <t>ACEVEDO YAÑEZ CESAR ALEJANDRO</t>
  </si>
  <si>
    <t>RODRÍGUEZ RODRÍGUEZ SALVADOR MARCOS</t>
  </si>
  <si>
    <t>TEJEDA GUTIÉRREZ IGNACIO</t>
  </si>
  <si>
    <t>ÁLVAREZ GONZÁLEZ RAÚL GILBERTO</t>
  </si>
  <si>
    <t>ARROYO ROMERO VÍCTOR HUGO</t>
  </si>
  <si>
    <t>RIVERA FERNÁNDEZ JERÓNIMO GABRIEL</t>
  </si>
  <si>
    <t>LÓPEZ MEDINA JOSÉ ÁNGEL</t>
  </si>
  <si>
    <t>RODRÍGUEZ RODRÍGUEZ JOSÉ CARLOS</t>
  </si>
  <si>
    <t>NAJAR GABRIEL HUMBERTO</t>
  </si>
  <si>
    <t>JIMÉNEZ TORRES ROBERTO CARLOS</t>
  </si>
  <si>
    <t>TORRES PEÑA CELINA</t>
  </si>
  <si>
    <t>ESTRADA LOPEZ GILBERTO</t>
  </si>
  <si>
    <t>HARO PANDURO JOSÉ DE JESÚS</t>
  </si>
  <si>
    <t>ARELLANO NORIEGA RODRIGO</t>
  </si>
  <si>
    <t>SUPERVISOR</t>
  </si>
  <si>
    <t>SEGUNDO OFICIAL BOMBERO</t>
  </si>
  <si>
    <t>ASESOR JURIDICO B</t>
  </si>
  <si>
    <t>OPERADOR DE MAQUINARIA PESADA</t>
  </si>
  <si>
    <t>JEFE (A) DE SECCION A</t>
  </si>
  <si>
    <t>AUXILIAR OPERATIVO SP</t>
  </si>
  <si>
    <t>INSPECTOR MULTIMODAL</t>
  </si>
  <si>
    <t>ASESOR (A) DE REGIDORES</t>
  </si>
  <si>
    <t>JUEZ MUNICIPAL</t>
  </si>
  <si>
    <t>COORDINADOR</t>
  </si>
  <si>
    <t>523/2017-E1</t>
  </si>
  <si>
    <t xml:space="preserve"> 280/2023-B1 y 339/2024-C1</t>
  </si>
  <si>
    <t>427/2024-G3 y 1090/2022-B2</t>
  </si>
  <si>
    <t>1384/2017-D3, 480/2015-F bis y acumulado 966/2016-D2 y 129/2023-E2</t>
  </si>
  <si>
    <t>2207/2019-G1, 480/2015-F bis y acumulado 966/2016-D2</t>
  </si>
  <si>
    <t>1384/2017-D3, 480/2015-F bis y acumulado 966/2016-D2 y 427/2024-G3</t>
  </si>
  <si>
    <t>1713/2015-F1</t>
  </si>
  <si>
    <t>905/2017-D2 </t>
  </si>
  <si>
    <t>436/2022-C1</t>
  </si>
  <si>
    <t>905/2017-D2</t>
  </si>
  <si>
    <t>2274/2016-D1</t>
  </si>
  <si>
    <t>869/2010-F1</t>
  </si>
  <si>
    <t>993/2019-G3</t>
  </si>
  <si>
    <t>2262/2018-A2</t>
  </si>
  <si>
    <t xml:space="preserve"> 480/2015-F bis y acumulado 966/2016-D</t>
  </si>
  <si>
    <t>567/2010-F</t>
  </si>
  <si>
    <t xml:space="preserve">1384/2017-D3 y 1716/2019-B3 </t>
  </si>
  <si>
    <t xml:space="preserve"> 480/2015-F bis y acumulado 966/2016-D2</t>
  </si>
  <si>
    <t>503/2014-G, 480/2015-F</t>
  </si>
  <si>
    <t>2709/2018-E1</t>
  </si>
  <si>
    <t xml:space="preserve"> 323/2011-F1</t>
  </si>
  <si>
    <t>323/2011-F1</t>
  </si>
  <si>
    <t xml:space="preserve">3196/2012-E2 </t>
  </si>
  <si>
    <t>2164/2019-A3</t>
  </si>
  <si>
    <t xml:space="preserve"> 648/2015-A1</t>
  </si>
  <si>
    <t>Bono Insalubridad</t>
  </si>
  <si>
    <t>DIRECCION DE PARTICIPACION CIUDADANA</t>
  </si>
  <si>
    <t xml:space="preserve">DIRECCION TECNICA DE GESTION INTEGRAL DE RIESGOS </t>
  </si>
  <si>
    <t>UNIDAD DE PATRIMONIO E INVESTIGACION</t>
  </si>
  <si>
    <t>UNIDAD DE SANEAMIENTO URBANO</t>
  </si>
  <si>
    <t>UNIDAD DE CIUDAD LIMPIA</t>
  </si>
  <si>
    <t>UNIDAD DE MANTENIMIENTO 
DE MOBILIARIO URBANO</t>
  </si>
  <si>
    <t xml:space="preserve">HISTORICO </t>
  </si>
  <si>
    <t>CENTRO DE ATENCION AL MENOR</t>
  </si>
  <si>
    <t>UNIDAD AREA COMERCIO E INDUSTRIA</t>
  </si>
  <si>
    <t>UNIDAD DE COMBATE FORESTAL</t>
  </si>
  <si>
    <t xml:space="preserve">DIRECCION DE JUZGADOS CIVICOS MUNICIPALES </t>
  </si>
  <si>
    <t>UNIDAD DE ACCESO UNIVERSAL A LA CULTURA</t>
  </si>
  <si>
    <t>RELACIÓN DE LAUDOS DEL EJERCICIO FISCAL 2026
( ENERO - JUNIO 2026 )</t>
  </si>
  <si>
    <t>HERNANDEZ BARAJAS NOHEMI ELIZABETH</t>
  </si>
  <si>
    <t>JEFE DE SECCION A</t>
  </si>
  <si>
    <t>ALFARO RIVERA MA. CRISTINA</t>
  </si>
  <si>
    <t>MERCADO CRUZ ANA PAOLA</t>
  </si>
  <si>
    <t>CONTRERAS RUIZ MAYRA ELIZABETH</t>
  </si>
  <si>
    <t>AUXILIAR ADMINISTRATIVO B</t>
  </si>
  <si>
    <t>TORRES TEJADA JAVIER</t>
  </si>
  <si>
    <t>JEFE DE AREA C</t>
  </si>
  <si>
    <t>EXP.  1318/2018-B3</t>
  </si>
  <si>
    <t xml:space="preserve"> EXP. 984/2016-G1</t>
  </si>
  <si>
    <t>EXP. 3685/2015-G1</t>
  </si>
  <si>
    <t>EXP. 1000/2017 ACUM 1565/2018-A1</t>
  </si>
  <si>
    <t>EXP. 787/2017-C2</t>
  </si>
  <si>
    <t>Salarios</t>
  </si>
  <si>
    <t>JUNIO</t>
  </si>
  <si>
    <t>DIRECCION DE PROGRAMAS SOCIALES ESTRATEGICOS</t>
  </si>
  <si>
    <t>COORDINACION GENERAL DE SERVICIOS MUNICIPALES</t>
  </si>
  <si>
    <t>DIRECCION DE ADMINISTRACION</t>
  </si>
  <si>
    <t>DIRECCION DE ARCHIVO GENERAL DEL MUNICIPIO DE ZAPOPAN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</si>
</sst>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11"/>
      <color theme="1"/>
      <name val="Arial Narrow"/>
      <family val="2"/>
    </font>
    <font>
      <b/>
      <sz val="9"/>
      <color theme="1"/>
      <name val="Century Gothic"/>
      <family val="2"/>
    </font>
    <font>
      <sz val="10"/>
      <color rgb="FF000000"/>
      <name val="Times New Roman"/>
      <family val="1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17" fontId="6" fillId="3" borderId="4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17" fontId="6" fillId="3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1" xfId="11" applyFont="1" applyFill="1" applyBorder="1" applyAlignment="1">
      <alignment horizontal="center" vertical="center" wrapText="1"/>
    </xf>
    <xf numFmtId="0" fontId="8" fillId="0" borderId="2" xfId="11" applyFont="1" applyFill="1" applyBorder="1" applyAlignment="1">
      <alignment horizontal="center" vertical="center" wrapText="1"/>
    </xf>
    <xf numFmtId="0" fontId="8" fillId="0" borderId="3" xfId="11" applyFont="1" applyFill="1" applyBorder="1" applyAlignment="1">
      <alignment horizontal="center" vertical="center" wrapText="1"/>
    </xf>
  </cellXfs>
  <cellStyles count="12">
    <cellStyle name="Hipervínculo" xfId="11" builtinId="8"/>
    <cellStyle name="Moneda 2" xfId="1" xr:uid="{00000000-0005-0000-0000-000001000000}"/>
    <cellStyle name="Moneda 3" xfId="2" xr:uid="{00000000-0005-0000-0000-000002000000}"/>
    <cellStyle name="Moneda 4" xfId="3" xr:uid="{00000000-0005-0000-0000-000003000000}"/>
    <cellStyle name="Moneda 5" xfId="6" xr:uid="{00000000-0005-0000-0000-000034000000}"/>
    <cellStyle name="Moneda 6" xfId="7" xr:uid="{00000000-0005-0000-0000-000035000000}"/>
    <cellStyle name="Moneda 7" xfId="8" xr:uid="{00000000-0005-0000-0000-000036000000}"/>
    <cellStyle name="Moneda 8" xfId="9" xr:uid="{00000000-0005-0000-0000-000039000000}"/>
    <cellStyle name="Moneda 9" xfId="10" xr:uid="{00000000-0005-0000-0000-00003A000000}"/>
    <cellStyle name="Normal" xfId="0" builtinId="0"/>
    <cellStyle name="Normal 2" xfId="4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129005</xdr:colOff>
      <xdr:row>0</xdr:row>
      <xdr:rowOff>962025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585F746-C8F5-4263-8E17-CB8488B5B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843380" cy="93345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0</xdr:row>
      <xdr:rowOff>28575</xdr:rowOff>
    </xdr:from>
    <xdr:to>
      <xdr:col>12</xdr:col>
      <xdr:colOff>938630</xdr:colOff>
      <xdr:row>0</xdr:row>
      <xdr:rowOff>962025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0CE60A-408E-4549-B3C2-8DAD4E25C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2050" y="28575"/>
          <a:ext cx="84338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apopan.gob.mx/wp-content/uploads/2026/03/Laudos_Febrer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tabSelected="1" zoomScaleNormal="100" workbookViewId="0">
      <selection activeCell="A2" sqref="A2:M2"/>
    </sheetView>
  </sheetViews>
  <sheetFormatPr baseColWidth="10" defaultRowHeight="16.5" x14ac:dyDescent="0.3"/>
  <cols>
    <col min="1" max="1" width="10.7109375" style="4" customWidth="1"/>
    <col min="2" max="2" width="12.7109375" style="4" customWidth="1"/>
    <col min="3" max="3" width="33.7109375" style="4" customWidth="1"/>
    <col min="4" max="4" width="10.7109375" style="4" customWidth="1"/>
    <col min="5" max="5" width="40.7109375" style="4" customWidth="1"/>
    <col min="6" max="6" width="25.7109375" style="4" customWidth="1"/>
    <col min="7" max="7" width="28.7109375" style="4" customWidth="1"/>
    <col min="8" max="8" width="15.7109375" style="4" customWidth="1"/>
    <col min="9" max="10" width="18.7109375" style="4" customWidth="1"/>
    <col min="11" max="13" width="15.7109375" style="4" customWidth="1"/>
    <col min="14" max="16384" width="11.42578125" style="4"/>
  </cols>
  <sheetData>
    <row r="1" spans="1:13" ht="79.5" customHeight="1" x14ac:dyDescent="0.3">
      <c r="A1" s="14" t="s">
        <v>175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13" ht="30" customHeight="1" x14ac:dyDescent="0.3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30" customHeight="1" x14ac:dyDescent="0.3">
      <c r="A3" s="1" t="s">
        <v>0</v>
      </c>
      <c r="B3" s="1" t="s">
        <v>1</v>
      </c>
      <c r="C3" s="2" t="s">
        <v>2</v>
      </c>
      <c r="D3" s="1" t="s">
        <v>3</v>
      </c>
      <c r="E3" s="2" t="s">
        <v>4</v>
      </c>
      <c r="F3" s="2" t="s">
        <v>5</v>
      </c>
      <c r="G3" s="5" t="s">
        <v>15</v>
      </c>
      <c r="H3" s="2" t="s">
        <v>13</v>
      </c>
      <c r="I3" s="3" t="s">
        <v>14</v>
      </c>
      <c r="J3" s="3" t="s">
        <v>12</v>
      </c>
      <c r="K3" s="2" t="s">
        <v>6</v>
      </c>
      <c r="L3" s="2" t="s">
        <v>7</v>
      </c>
      <c r="M3" s="2" t="s">
        <v>8</v>
      </c>
    </row>
    <row r="4" spans="1:13" ht="30.95" customHeight="1" x14ac:dyDescent="0.3">
      <c r="A4" s="6" t="s">
        <v>9</v>
      </c>
      <c r="B4" s="9">
        <v>24771</v>
      </c>
      <c r="C4" s="9" t="s">
        <v>26</v>
      </c>
      <c r="D4" s="7">
        <v>2</v>
      </c>
      <c r="E4" s="8" t="s">
        <v>22</v>
      </c>
      <c r="F4" s="9" t="s">
        <v>21</v>
      </c>
      <c r="G4" s="10" t="s">
        <v>34</v>
      </c>
      <c r="H4" s="9" t="s">
        <v>38</v>
      </c>
      <c r="I4" s="11">
        <v>45967</v>
      </c>
      <c r="J4" s="11">
        <v>46023</v>
      </c>
      <c r="K4" s="12">
        <v>88501.56</v>
      </c>
      <c r="L4" s="12">
        <v>20402.28</v>
      </c>
      <c r="M4" s="12">
        <v>68099.28</v>
      </c>
    </row>
    <row r="5" spans="1:13" ht="30.95" customHeight="1" x14ac:dyDescent="0.3">
      <c r="A5" s="6" t="s">
        <v>9</v>
      </c>
      <c r="B5" s="9">
        <v>22150</v>
      </c>
      <c r="C5" s="9" t="s">
        <v>27</v>
      </c>
      <c r="D5" s="7">
        <v>2</v>
      </c>
      <c r="E5" s="8" t="s">
        <v>40</v>
      </c>
      <c r="F5" s="9" t="s">
        <v>32</v>
      </c>
      <c r="G5" s="10" t="s">
        <v>35</v>
      </c>
      <c r="H5" s="9" t="s">
        <v>38</v>
      </c>
      <c r="I5" s="11">
        <v>45981</v>
      </c>
      <c r="J5" s="11">
        <v>46038</v>
      </c>
      <c r="K5" s="12">
        <v>506228.29</v>
      </c>
      <c r="L5" s="12">
        <v>118291.62</v>
      </c>
      <c r="M5" s="12">
        <v>387936.67</v>
      </c>
    </row>
    <row r="6" spans="1:13" ht="30.95" customHeight="1" x14ac:dyDescent="0.3">
      <c r="A6" s="6" t="s">
        <v>9</v>
      </c>
      <c r="B6" s="9">
        <v>19884</v>
      </c>
      <c r="C6" s="9" t="s">
        <v>28</v>
      </c>
      <c r="D6" s="7">
        <v>2</v>
      </c>
      <c r="E6" s="8" t="s">
        <v>16</v>
      </c>
      <c r="F6" s="9" t="s">
        <v>10</v>
      </c>
      <c r="G6" s="10" t="s">
        <v>36</v>
      </c>
      <c r="H6" s="9" t="s">
        <v>39</v>
      </c>
      <c r="I6" s="11">
        <v>46003</v>
      </c>
      <c r="J6" s="11">
        <v>46042</v>
      </c>
      <c r="K6" s="12">
        <v>271335.76</v>
      </c>
      <c r="L6" s="12">
        <v>82334.77</v>
      </c>
      <c r="M6" s="12">
        <v>189000.99</v>
      </c>
    </row>
    <row r="7" spans="1:13" ht="30.95" customHeight="1" x14ac:dyDescent="0.3">
      <c r="A7" s="6" t="s">
        <v>9</v>
      </c>
      <c r="B7" s="9">
        <v>15221</v>
      </c>
      <c r="C7" s="9" t="s">
        <v>18</v>
      </c>
      <c r="D7" s="7">
        <v>2</v>
      </c>
      <c r="E7" s="8" t="s">
        <v>16</v>
      </c>
      <c r="F7" s="9" t="s">
        <v>19</v>
      </c>
      <c r="G7" s="10" t="s">
        <v>36</v>
      </c>
      <c r="H7" s="9" t="s">
        <v>39</v>
      </c>
      <c r="I7" s="11">
        <v>46003</v>
      </c>
      <c r="J7" s="11">
        <v>46042</v>
      </c>
      <c r="K7" s="12">
        <v>240696.66</v>
      </c>
      <c r="L7" s="12">
        <v>71917.47</v>
      </c>
      <c r="M7" s="12">
        <v>168779.19</v>
      </c>
    </row>
    <row r="8" spans="1:13" ht="30.95" customHeight="1" x14ac:dyDescent="0.3">
      <c r="A8" s="6" t="s">
        <v>9</v>
      </c>
      <c r="B8" s="9">
        <v>10945</v>
      </c>
      <c r="C8" s="9" t="s">
        <v>29</v>
      </c>
      <c r="D8" s="7">
        <v>2</v>
      </c>
      <c r="E8" s="8" t="s">
        <v>16</v>
      </c>
      <c r="F8" s="9" t="s">
        <v>11</v>
      </c>
      <c r="G8" s="10" t="s">
        <v>36</v>
      </c>
      <c r="H8" s="9" t="s">
        <v>39</v>
      </c>
      <c r="I8" s="11">
        <v>46003</v>
      </c>
      <c r="J8" s="11">
        <v>46042</v>
      </c>
      <c r="K8" s="12">
        <v>265948.46000000002</v>
      </c>
      <c r="L8" s="12">
        <v>80503.09</v>
      </c>
      <c r="M8" s="12">
        <v>185445.37000000002</v>
      </c>
    </row>
    <row r="9" spans="1:13" ht="30.95" customHeight="1" x14ac:dyDescent="0.3">
      <c r="A9" s="6" t="s">
        <v>9</v>
      </c>
      <c r="B9" s="9">
        <v>6618</v>
      </c>
      <c r="C9" s="9" t="s">
        <v>30</v>
      </c>
      <c r="D9" s="7">
        <v>2</v>
      </c>
      <c r="E9" s="8" t="s">
        <v>23</v>
      </c>
      <c r="F9" s="9" t="s">
        <v>20</v>
      </c>
      <c r="G9" s="10" t="s">
        <v>24</v>
      </c>
      <c r="H9" s="9" t="s">
        <v>39</v>
      </c>
      <c r="I9" s="11">
        <v>46006</v>
      </c>
      <c r="J9" s="11">
        <v>46045</v>
      </c>
      <c r="K9" s="12">
        <v>203942.33</v>
      </c>
      <c r="L9" s="12">
        <v>59268</v>
      </c>
      <c r="M9" s="12">
        <v>144674.32999999999</v>
      </c>
    </row>
    <row r="10" spans="1:13" ht="30.95" customHeight="1" x14ac:dyDescent="0.3">
      <c r="A10" s="6" t="s">
        <v>9</v>
      </c>
      <c r="B10" s="9">
        <v>17955</v>
      </c>
      <c r="C10" s="9" t="s">
        <v>25</v>
      </c>
      <c r="D10" s="7">
        <v>2</v>
      </c>
      <c r="E10" s="8" t="s">
        <v>23</v>
      </c>
      <c r="F10" s="9" t="s">
        <v>20</v>
      </c>
      <c r="G10" s="10" t="s">
        <v>24</v>
      </c>
      <c r="H10" s="9" t="s">
        <v>39</v>
      </c>
      <c r="I10" s="11">
        <v>46006</v>
      </c>
      <c r="J10" s="11">
        <v>46038</v>
      </c>
      <c r="K10" s="12">
        <v>202188.49</v>
      </c>
      <c r="L10" s="12">
        <v>58824.7</v>
      </c>
      <c r="M10" s="12">
        <v>143363.78999999998</v>
      </c>
    </row>
    <row r="11" spans="1:13" ht="30.95" customHeight="1" x14ac:dyDescent="0.3">
      <c r="A11" s="6" t="s">
        <v>9</v>
      </c>
      <c r="B11" s="9">
        <v>24418</v>
      </c>
      <c r="C11" s="9" t="s">
        <v>31</v>
      </c>
      <c r="D11" s="7">
        <v>2</v>
      </c>
      <c r="E11" s="8" t="s">
        <v>41</v>
      </c>
      <c r="F11" s="9" t="s">
        <v>33</v>
      </c>
      <c r="G11" s="10" t="s">
        <v>37</v>
      </c>
      <c r="H11" s="9" t="s">
        <v>38</v>
      </c>
      <c r="I11" s="11">
        <v>46006</v>
      </c>
      <c r="J11" s="11">
        <v>46036</v>
      </c>
      <c r="K11" s="12">
        <v>1106492.72</v>
      </c>
      <c r="L11" s="12">
        <v>410901.36</v>
      </c>
      <c r="M11" s="12">
        <v>695591.36</v>
      </c>
    </row>
    <row r="12" spans="1:13" ht="30.95" customHeight="1" x14ac:dyDescent="0.3">
      <c r="A12" s="6" t="s">
        <v>42</v>
      </c>
      <c r="B12" s="18" t="s">
        <v>43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</row>
    <row r="13" spans="1:13" ht="30.95" customHeight="1" x14ac:dyDescent="0.3">
      <c r="A13" s="6" t="s">
        <v>44</v>
      </c>
      <c r="B13" s="9">
        <v>16901</v>
      </c>
      <c r="C13" s="9" t="s">
        <v>49</v>
      </c>
      <c r="D13" s="7">
        <v>6</v>
      </c>
      <c r="E13" s="8" t="s">
        <v>16</v>
      </c>
      <c r="F13" s="8" t="s">
        <v>11</v>
      </c>
      <c r="G13" s="10" t="s">
        <v>64</v>
      </c>
      <c r="H13" s="9" t="s">
        <v>39</v>
      </c>
      <c r="I13" s="11">
        <v>46093</v>
      </c>
      <c r="J13" s="11">
        <v>46106</v>
      </c>
      <c r="K13" s="12">
        <v>242739.04</v>
      </c>
      <c r="L13" s="12">
        <v>71301.539999999994</v>
      </c>
      <c r="M13" s="12">
        <f>+K13-L13</f>
        <v>171437.5</v>
      </c>
    </row>
    <row r="14" spans="1:13" ht="30.95" customHeight="1" x14ac:dyDescent="0.3">
      <c r="A14" s="6" t="s">
        <v>44</v>
      </c>
      <c r="B14" s="9">
        <v>17985</v>
      </c>
      <c r="C14" s="9" t="s">
        <v>50</v>
      </c>
      <c r="D14" s="7">
        <v>6</v>
      </c>
      <c r="E14" s="8" t="s">
        <v>16</v>
      </c>
      <c r="F14" s="8" t="s">
        <v>45</v>
      </c>
      <c r="G14" s="10" t="s">
        <v>64</v>
      </c>
      <c r="H14" s="9" t="s">
        <v>39</v>
      </c>
      <c r="I14" s="11">
        <v>46093</v>
      </c>
      <c r="J14" s="11">
        <v>46106</v>
      </c>
      <c r="K14" s="12">
        <v>199720.53</v>
      </c>
      <c r="L14" s="12">
        <v>56675.24</v>
      </c>
      <c r="M14" s="12">
        <f t="shared" ref="M14:M25" si="0">+K14-L14</f>
        <v>143045.29</v>
      </c>
    </row>
    <row r="15" spans="1:13" ht="30.95" customHeight="1" x14ac:dyDescent="0.3">
      <c r="A15" s="6" t="s">
        <v>44</v>
      </c>
      <c r="B15" s="9">
        <v>19016</v>
      </c>
      <c r="C15" s="9" t="s">
        <v>51</v>
      </c>
      <c r="D15" s="7">
        <v>6</v>
      </c>
      <c r="E15" s="8" t="s">
        <v>16</v>
      </c>
      <c r="F15" s="8" t="s">
        <v>19</v>
      </c>
      <c r="G15" s="10" t="s">
        <v>65</v>
      </c>
      <c r="H15" s="9" t="s">
        <v>39</v>
      </c>
      <c r="I15" s="11">
        <v>46093</v>
      </c>
      <c r="J15" s="11">
        <v>46106</v>
      </c>
      <c r="K15" s="12">
        <v>350998.23</v>
      </c>
      <c r="L15" s="12">
        <v>108109.66</v>
      </c>
      <c r="M15" s="12">
        <f t="shared" si="0"/>
        <v>242888.56999999998</v>
      </c>
    </row>
    <row r="16" spans="1:13" ht="30.95" customHeight="1" x14ac:dyDescent="0.3">
      <c r="A16" s="6" t="s">
        <v>44</v>
      </c>
      <c r="B16" s="9">
        <v>8446</v>
      </c>
      <c r="C16" s="9" t="s">
        <v>52</v>
      </c>
      <c r="D16" s="7">
        <v>6</v>
      </c>
      <c r="E16" s="8" t="s">
        <v>16</v>
      </c>
      <c r="F16" s="8" t="s">
        <v>11</v>
      </c>
      <c r="G16" s="10" t="s">
        <v>64</v>
      </c>
      <c r="H16" s="9" t="s">
        <v>39</v>
      </c>
      <c r="I16" s="11">
        <v>46093</v>
      </c>
      <c r="J16" s="11">
        <v>46106</v>
      </c>
      <c r="K16" s="12">
        <v>257589.44</v>
      </c>
      <c r="L16" s="12">
        <v>76350.67</v>
      </c>
      <c r="M16" s="12">
        <f t="shared" si="0"/>
        <v>181238.77000000002</v>
      </c>
    </row>
    <row r="17" spans="1:13" ht="30.95" customHeight="1" x14ac:dyDescent="0.3">
      <c r="A17" s="6" t="s">
        <v>44</v>
      </c>
      <c r="B17" s="9">
        <v>12593</v>
      </c>
      <c r="C17" s="9" t="s">
        <v>53</v>
      </c>
      <c r="D17" s="7">
        <v>6</v>
      </c>
      <c r="E17" s="8" t="s">
        <v>73</v>
      </c>
      <c r="F17" s="8" t="s">
        <v>46</v>
      </c>
      <c r="G17" s="10" t="s">
        <v>64</v>
      </c>
      <c r="H17" s="9" t="s">
        <v>39</v>
      </c>
      <c r="I17" s="11">
        <v>46093</v>
      </c>
      <c r="J17" s="11">
        <v>46106</v>
      </c>
      <c r="K17" s="12">
        <v>221819.11</v>
      </c>
      <c r="L17" s="12">
        <v>64188.76</v>
      </c>
      <c r="M17" s="12">
        <f t="shared" si="0"/>
        <v>157630.34999999998</v>
      </c>
    </row>
    <row r="18" spans="1:13" ht="30.95" customHeight="1" x14ac:dyDescent="0.3">
      <c r="A18" s="6" t="s">
        <v>44</v>
      </c>
      <c r="B18" s="9">
        <v>21089</v>
      </c>
      <c r="C18" s="9" t="s">
        <v>54</v>
      </c>
      <c r="D18" s="7">
        <v>6</v>
      </c>
      <c r="E18" s="8" t="s">
        <v>16</v>
      </c>
      <c r="F18" s="8" t="s">
        <v>19</v>
      </c>
      <c r="G18" s="10" t="s">
        <v>66</v>
      </c>
      <c r="H18" s="9" t="s">
        <v>39</v>
      </c>
      <c r="I18" s="11">
        <v>46093</v>
      </c>
      <c r="J18" s="11">
        <v>46108</v>
      </c>
      <c r="K18" s="12">
        <v>123787.48</v>
      </c>
      <c r="L18" s="12">
        <v>31219.86</v>
      </c>
      <c r="M18" s="12">
        <f t="shared" si="0"/>
        <v>92567.62</v>
      </c>
    </row>
    <row r="19" spans="1:13" ht="30.95" customHeight="1" x14ac:dyDescent="0.3">
      <c r="A19" s="6" t="s">
        <v>44</v>
      </c>
      <c r="B19" s="9">
        <v>17911</v>
      </c>
      <c r="C19" s="9" t="s">
        <v>55</v>
      </c>
      <c r="D19" s="7">
        <v>6</v>
      </c>
      <c r="E19" s="8" t="s">
        <v>16</v>
      </c>
      <c r="F19" s="8" t="s">
        <v>11</v>
      </c>
      <c r="G19" s="10" t="s">
        <v>67</v>
      </c>
      <c r="H19" s="9" t="s">
        <v>39</v>
      </c>
      <c r="I19" s="11">
        <v>46093</v>
      </c>
      <c r="J19" s="11">
        <v>46108</v>
      </c>
      <c r="K19" s="12">
        <v>131251.95000000001</v>
      </c>
      <c r="L19" s="12">
        <v>33608.49</v>
      </c>
      <c r="M19" s="12">
        <f t="shared" si="0"/>
        <v>97643.460000000021</v>
      </c>
    </row>
    <row r="20" spans="1:13" ht="30.95" customHeight="1" x14ac:dyDescent="0.3">
      <c r="A20" s="6" t="s">
        <v>44</v>
      </c>
      <c r="B20" s="9">
        <v>27</v>
      </c>
      <c r="C20" s="9" t="s">
        <v>56</v>
      </c>
      <c r="D20" s="7">
        <v>6</v>
      </c>
      <c r="E20" s="8" t="s">
        <v>16</v>
      </c>
      <c r="F20" s="8" t="s">
        <v>47</v>
      </c>
      <c r="G20" s="13" t="s">
        <v>68</v>
      </c>
      <c r="H20" s="9" t="s">
        <v>39</v>
      </c>
      <c r="I20" s="11">
        <v>46093</v>
      </c>
      <c r="J20" s="11">
        <v>46108</v>
      </c>
      <c r="K20" s="12">
        <v>1229560.02</v>
      </c>
      <c r="L20" s="12">
        <v>414859.85</v>
      </c>
      <c r="M20" s="12">
        <f t="shared" si="0"/>
        <v>814700.17</v>
      </c>
    </row>
    <row r="21" spans="1:13" ht="30.95" customHeight="1" x14ac:dyDescent="0.3">
      <c r="A21" s="6" t="s">
        <v>44</v>
      </c>
      <c r="B21" s="9">
        <v>19884</v>
      </c>
      <c r="C21" s="9" t="s">
        <v>57</v>
      </c>
      <c r="D21" s="7">
        <v>6</v>
      </c>
      <c r="E21" s="8" t="s">
        <v>16</v>
      </c>
      <c r="F21" s="8" t="s">
        <v>10</v>
      </c>
      <c r="G21" s="10" t="s">
        <v>69</v>
      </c>
      <c r="H21" s="9" t="s">
        <v>39</v>
      </c>
      <c r="I21" s="11">
        <v>46093</v>
      </c>
      <c r="J21" s="11">
        <v>46108</v>
      </c>
      <c r="K21" s="12">
        <v>479418.2</v>
      </c>
      <c r="L21" s="12">
        <v>152310.21</v>
      </c>
      <c r="M21" s="12">
        <f t="shared" si="0"/>
        <v>327107.99</v>
      </c>
    </row>
    <row r="22" spans="1:13" ht="30.95" customHeight="1" x14ac:dyDescent="0.3">
      <c r="A22" s="6" t="s">
        <v>44</v>
      </c>
      <c r="B22" s="9">
        <v>14306</v>
      </c>
      <c r="C22" s="9" t="s">
        <v>58</v>
      </c>
      <c r="D22" s="7">
        <v>6</v>
      </c>
      <c r="E22" s="8" t="s">
        <v>16</v>
      </c>
      <c r="F22" s="8" t="s">
        <v>19</v>
      </c>
      <c r="G22" s="10" t="s">
        <v>69</v>
      </c>
      <c r="H22" s="9" t="s">
        <v>39</v>
      </c>
      <c r="I22" s="11">
        <v>46093</v>
      </c>
      <c r="J22" s="11">
        <v>46108</v>
      </c>
      <c r="K22" s="12">
        <v>394165.73</v>
      </c>
      <c r="L22" s="12">
        <v>122786.61</v>
      </c>
      <c r="M22" s="12">
        <f t="shared" si="0"/>
        <v>271379.12</v>
      </c>
    </row>
    <row r="23" spans="1:13" ht="30.95" customHeight="1" x14ac:dyDescent="0.3">
      <c r="A23" s="6" t="s">
        <v>44</v>
      </c>
      <c r="B23" s="9">
        <v>12924</v>
      </c>
      <c r="C23" s="9" t="s">
        <v>59</v>
      </c>
      <c r="D23" s="7">
        <v>6</v>
      </c>
      <c r="E23" s="8" t="s">
        <v>74</v>
      </c>
      <c r="F23" s="8" t="s">
        <v>19</v>
      </c>
      <c r="G23" s="10" t="s">
        <v>67</v>
      </c>
      <c r="H23" s="9" t="s">
        <v>39</v>
      </c>
      <c r="I23" s="11">
        <v>46093</v>
      </c>
      <c r="J23" s="11">
        <v>46108</v>
      </c>
      <c r="K23" s="12">
        <v>129207.74</v>
      </c>
      <c r="L23" s="12">
        <v>32954.339999999997</v>
      </c>
      <c r="M23" s="12">
        <f t="shared" si="0"/>
        <v>96253.400000000009</v>
      </c>
    </row>
    <row r="24" spans="1:13" ht="30.95" customHeight="1" x14ac:dyDescent="0.3">
      <c r="A24" s="6" t="s">
        <v>44</v>
      </c>
      <c r="B24" s="9">
        <v>13362</v>
      </c>
      <c r="C24" s="9" t="s">
        <v>60</v>
      </c>
      <c r="D24" s="7">
        <v>6</v>
      </c>
      <c r="E24" s="8" t="s">
        <v>16</v>
      </c>
      <c r="F24" s="8" t="s">
        <v>47</v>
      </c>
      <c r="G24" s="10" t="s">
        <v>67</v>
      </c>
      <c r="H24" s="9" t="s">
        <v>39</v>
      </c>
      <c r="I24" s="11">
        <v>46093</v>
      </c>
      <c r="J24" s="11">
        <v>46108</v>
      </c>
      <c r="K24" s="12">
        <v>130116.98</v>
      </c>
      <c r="L24" s="12">
        <v>33245.300000000003</v>
      </c>
      <c r="M24" s="12">
        <f t="shared" si="0"/>
        <v>96871.679999999993</v>
      </c>
    </row>
    <row r="25" spans="1:13" ht="30.95" customHeight="1" x14ac:dyDescent="0.3">
      <c r="A25" s="6" t="s">
        <v>44</v>
      </c>
      <c r="B25" s="9">
        <v>10628</v>
      </c>
      <c r="C25" s="9" t="s">
        <v>61</v>
      </c>
      <c r="D25" s="7">
        <v>6</v>
      </c>
      <c r="E25" s="8" t="s">
        <v>16</v>
      </c>
      <c r="F25" s="8" t="s">
        <v>11</v>
      </c>
      <c r="G25" s="10" t="s">
        <v>70</v>
      </c>
      <c r="H25" s="9" t="s">
        <v>39</v>
      </c>
      <c r="I25" s="11">
        <v>46093</v>
      </c>
      <c r="J25" s="11">
        <v>46108</v>
      </c>
      <c r="K25" s="12">
        <v>392727.13</v>
      </c>
      <c r="L25" s="12">
        <v>122297.49</v>
      </c>
      <c r="M25" s="12">
        <f t="shared" si="0"/>
        <v>270429.64</v>
      </c>
    </row>
    <row r="26" spans="1:13" ht="30.95" customHeight="1" x14ac:dyDescent="0.3">
      <c r="A26" s="6" t="s">
        <v>44</v>
      </c>
      <c r="B26" s="9">
        <v>6458</v>
      </c>
      <c r="C26" s="9" t="s">
        <v>62</v>
      </c>
      <c r="D26" s="7">
        <v>6</v>
      </c>
      <c r="E26" s="8" t="s">
        <v>75</v>
      </c>
      <c r="F26" s="8" t="s">
        <v>48</v>
      </c>
      <c r="G26" s="10" t="s">
        <v>71</v>
      </c>
      <c r="H26" s="9" t="s">
        <v>38</v>
      </c>
      <c r="I26" s="11">
        <v>46093</v>
      </c>
      <c r="J26" s="11">
        <v>46106</v>
      </c>
      <c r="K26" s="12">
        <v>2668482.83</v>
      </c>
      <c r="L26" s="12">
        <v>918482.83</v>
      </c>
      <c r="M26" s="12">
        <f>+K26-L26</f>
        <v>1750000</v>
      </c>
    </row>
    <row r="27" spans="1:13" ht="30.95" customHeight="1" x14ac:dyDescent="0.3">
      <c r="A27" s="6" t="s">
        <v>44</v>
      </c>
      <c r="B27" s="9">
        <v>19013</v>
      </c>
      <c r="C27" s="9" t="s">
        <v>63</v>
      </c>
      <c r="D27" s="7">
        <v>6</v>
      </c>
      <c r="E27" s="8" t="s">
        <v>76</v>
      </c>
      <c r="F27" s="8" t="s">
        <v>10</v>
      </c>
      <c r="G27" s="10" t="s">
        <v>72</v>
      </c>
      <c r="H27" s="9" t="s">
        <v>39</v>
      </c>
      <c r="I27" s="11">
        <v>46093</v>
      </c>
      <c r="J27" s="11">
        <v>46108</v>
      </c>
      <c r="K27" s="12">
        <v>325281.09999999998</v>
      </c>
      <c r="L27" s="12">
        <v>99365.84</v>
      </c>
      <c r="M27" s="12">
        <f>+K27-L27</f>
        <v>225915.25999999998</v>
      </c>
    </row>
    <row r="28" spans="1:13" ht="30.95" customHeight="1" x14ac:dyDescent="0.3">
      <c r="A28" s="6" t="s">
        <v>77</v>
      </c>
      <c r="B28" s="9">
        <v>6480</v>
      </c>
      <c r="C28" s="9" t="s">
        <v>78</v>
      </c>
      <c r="D28" s="7">
        <v>8</v>
      </c>
      <c r="E28" s="8" t="s">
        <v>16</v>
      </c>
      <c r="F28" s="8" t="s">
        <v>10</v>
      </c>
      <c r="G28" s="10" t="s">
        <v>88</v>
      </c>
      <c r="H28" s="9" t="s">
        <v>87</v>
      </c>
      <c r="I28" s="11">
        <v>46093</v>
      </c>
      <c r="J28" s="11">
        <v>46127</v>
      </c>
      <c r="K28" s="12">
        <v>353033.95</v>
      </c>
      <c r="L28" s="12">
        <v>108801.81</v>
      </c>
      <c r="M28" s="12">
        <f>+K28-L28</f>
        <v>244232.14</v>
      </c>
    </row>
    <row r="29" spans="1:13" ht="30.95" customHeight="1" x14ac:dyDescent="0.3">
      <c r="A29" s="6" t="s">
        <v>77</v>
      </c>
      <c r="B29" s="9">
        <v>21527</v>
      </c>
      <c r="C29" s="9" t="s">
        <v>79</v>
      </c>
      <c r="D29" s="7">
        <v>8</v>
      </c>
      <c r="E29" s="8" t="s">
        <v>96</v>
      </c>
      <c r="F29" s="8" t="s">
        <v>80</v>
      </c>
      <c r="G29" s="10" t="s">
        <v>89</v>
      </c>
      <c r="H29" s="9" t="s">
        <v>38</v>
      </c>
      <c r="I29" s="11">
        <v>46093</v>
      </c>
      <c r="J29" s="11">
        <v>46129</v>
      </c>
      <c r="K29" s="12">
        <v>687304.26</v>
      </c>
      <c r="L29" s="12">
        <v>347368.86</v>
      </c>
      <c r="M29" s="12">
        <f t="shared" ref="M29:M35" si="1">+K29-L29</f>
        <v>339935.4</v>
      </c>
    </row>
    <row r="30" spans="1:13" ht="30.95" customHeight="1" x14ac:dyDescent="0.3">
      <c r="A30" s="6" t="s">
        <v>77</v>
      </c>
      <c r="B30" s="9">
        <v>8780</v>
      </c>
      <c r="C30" s="9" t="s">
        <v>81</v>
      </c>
      <c r="D30" s="7">
        <v>8</v>
      </c>
      <c r="E30" s="8" t="s">
        <v>74</v>
      </c>
      <c r="F30" s="8" t="s">
        <v>19</v>
      </c>
      <c r="G30" s="10" t="s">
        <v>90</v>
      </c>
      <c r="H30" s="9" t="s">
        <v>87</v>
      </c>
      <c r="I30" s="11">
        <v>46107</v>
      </c>
      <c r="J30" s="11">
        <v>46125</v>
      </c>
      <c r="K30" s="12">
        <v>531746.4</v>
      </c>
      <c r="L30" s="12">
        <v>170625.08</v>
      </c>
      <c r="M30" s="12">
        <f t="shared" si="1"/>
        <v>361121.32000000007</v>
      </c>
    </row>
    <row r="31" spans="1:13" ht="30.95" customHeight="1" x14ac:dyDescent="0.3">
      <c r="A31" s="6" t="s">
        <v>77</v>
      </c>
      <c r="B31" s="9">
        <v>21098</v>
      </c>
      <c r="C31" s="9" t="s">
        <v>82</v>
      </c>
      <c r="D31" s="7">
        <v>8</v>
      </c>
      <c r="E31" s="8" t="s">
        <v>16</v>
      </c>
      <c r="F31" s="8" t="s">
        <v>11</v>
      </c>
      <c r="G31" s="10" t="s">
        <v>91</v>
      </c>
      <c r="H31" s="9" t="s">
        <v>87</v>
      </c>
      <c r="I31" s="11">
        <v>46107</v>
      </c>
      <c r="J31" s="11">
        <v>46125</v>
      </c>
      <c r="K31" s="12">
        <v>736650.74</v>
      </c>
      <c r="L31" s="12">
        <v>242341.6</v>
      </c>
      <c r="M31" s="12">
        <f t="shared" si="1"/>
        <v>494309.14</v>
      </c>
    </row>
    <row r="32" spans="1:13" ht="30.95" customHeight="1" x14ac:dyDescent="0.3">
      <c r="A32" s="6" t="s">
        <v>77</v>
      </c>
      <c r="B32" s="9">
        <v>23867</v>
      </c>
      <c r="C32" s="9" t="s">
        <v>83</v>
      </c>
      <c r="D32" s="7">
        <v>8</v>
      </c>
      <c r="E32" s="8" t="s">
        <v>97</v>
      </c>
      <c r="F32" s="8" t="s">
        <v>32</v>
      </c>
      <c r="G32" s="10" t="s">
        <v>92</v>
      </c>
      <c r="H32" s="9" t="s">
        <v>38</v>
      </c>
      <c r="I32" s="11">
        <v>46107</v>
      </c>
      <c r="J32" s="11">
        <v>46125</v>
      </c>
      <c r="K32" s="12">
        <v>1169134.3400000001</v>
      </c>
      <c r="L32" s="12">
        <v>393710.86</v>
      </c>
      <c r="M32" s="12">
        <f t="shared" si="1"/>
        <v>775423.4800000001</v>
      </c>
    </row>
    <row r="33" spans="1:13" ht="30.95" customHeight="1" x14ac:dyDescent="0.3">
      <c r="A33" s="6" t="s">
        <v>77</v>
      </c>
      <c r="B33" s="9">
        <v>11149</v>
      </c>
      <c r="C33" s="9" t="s">
        <v>84</v>
      </c>
      <c r="D33" s="7">
        <v>8</v>
      </c>
      <c r="E33" s="8" t="s">
        <v>98</v>
      </c>
      <c r="F33" s="8" t="s">
        <v>85</v>
      </c>
      <c r="G33" s="10" t="s">
        <v>93</v>
      </c>
      <c r="H33" s="9" t="s">
        <v>38</v>
      </c>
      <c r="I33" s="11">
        <v>46100</v>
      </c>
      <c r="J33" s="11">
        <v>46132</v>
      </c>
      <c r="K33" s="12">
        <v>1449043.27</v>
      </c>
      <c r="L33" s="12">
        <v>778888.27</v>
      </c>
      <c r="M33" s="12">
        <f t="shared" si="1"/>
        <v>670155</v>
      </c>
    </row>
    <row r="34" spans="1:13" ht="30.95" customHeight="1" x14ac:dyDescent="0.3">
      <c r="A34" s="6" t="s">
        <v>77</v>
      </c>
      <c r="B34" s="9">
        <v>11149</v>
      </c>
      <c r="C34" s="9" t="s">
        <v>84</v>
      </c>
      <c r="D34" s="7">
        <v>8</v>
      </c>
      <c r="E34" s="8" t="s">
        <v>98</v>
      </c>
      <c r="F34" s="8" t="s">
        <v>85</v>
      </c>
      <c r="G34" s="10" t="s">
        <v>94</v>
      </c>
      <c r="H34" s="9" t="s">
        <v>38</v>
      </c>
      <c r="I34" s="11">
        <v>46100</v>
      </c>
      <c r="J34" s="11">
        <v>46132</v>
      </c>
      <c r="K34" s="12">
        <v>491317.27</v>
      </c>
      <c r="L34" s="12">
        <v>256927.66</v>
      </c>
      <c r="M34" s="12">
        <f t="shared" si="1"/>
        <v>234389.61000000002</v>
      </c>
    </row>
    <row r="35" spans="1:13" ht="30.95" customHeight="1" x14ac:dyDescent="0.3">
      <c r="A35" s="6" t="s">
        <v>77</v>
      </c>
      <c r="B35" s="9">
        <v>17976</v>
      </c>
      <c r="C35" s="9" t="s">
        <v>86</v>
      </c>
      <c r="D35" s="7">
        <v>8</v>
      </c>
      <c r="E35" s="8" t="s">
        <v>22</v>
      </c>
      <c r="F35" s="8" t="s">
        <v>21</v>
      </c>
      <c r="G35" s="10" t="s">
        <v>95</v>
      </c>
      <c r="H35" s="9" t="s">
        <v>87</v>
      </c>
      <c r="I35" s="11">
        <v>46100</v>
      </c>
      <c r="J35" s="11">
        <v>46132</v>
      </c>
      <c r="K35" s="12">
        <v>1019032.12</v>
      </c>
      <c r="L35" s="12">
        <v>341175.08</v>
      </c>
      <c r="M35" s="12">
        <f t="shared" si="1"/>
        <v>677857.04</v>
      </c>
    </row>
    <row r="36" spans="1:13" ht="30.95" customHeight="1" x14ac:dyDescent="0.3">
      <c r="A36" s="6" t="s">
        <v>99</v>
      </c>
      <c r="B36" s="9">
        <v>14405</v>
      </c>
      <c r="C36" s="9" t="s">
        <v>100</v>
      </c>
      <c r="D36" s="7">
        <v>10</v>
      </c>
      <c r="E36" s="8" t="s">
        <v>163</v>
      </c>
      <c r="F36" s="8" t="s">
        <v>127</v>
      </c>
      <c r="G36" s="10" t="s">
        <v>137</v>
      </c>
      <c r="H36" s="9" t="s">
        <v>38</v>
      </c>
      <c r="I36" s="11">
        <v>46142</v>
      </c>
      <c r="J36" s="11">
        <v>46150</v>
      </c>
      <c r="K36" s="12">
        <v>1914300</v>
      </c>
      <c r="L36" s="12">
        <v>217118.82</v>
      </c>
      <c r="M36" s="12">
        <f>+K36-L36</f>
        <v>1697181.18</v>
      </c>
    </row>
    <row r="37" spans="1:13" ht="30.95" customHeight="1" x14ac:dyDescent="0.3">
      <c r="A37" s="6" t="s">
        <v>99</v>
      </c>
      <c r="B37" s="9">
        <v>15183</v>
      </c>
      <c r="C37" s="9" t="s">
        <v>101</v>
      </c>
      <c r="D37" s="7">
        <v>10</v>
      </c>
      <c r="E37" s="8" t="s">
        <v>16</v>
      </c>
      <c r="F37" s="8" t="s">
        <v>19</v>
      </c>
      <c r="G37" s="10" t="s">
        <v>138</v>
      </c>
      <c r="H37" s="9" t="s">
        <v>87</v>
      </c>
      <c r="I37" s="11">
        <v>46149</v>
      </c>
      <c r="J37" s="11">
        <v>46154</v>
      </c>
      <c r="K37" s="12">
        <v>367813.73</v>
      </c>
      <c r="L37" s="12">
        <v>16892.89</v>
      </c>
      <c r="M37" s="12">
        <f t="shared" ref="M37:M63" si="2">+K37-L37</f>
        <v>350920.83999999997</v>
      </c>
    </row>
    <row r="38" spans="1:13" ht="30.95" customHeight="1" x14ac:dyDescent="0.3">
      <c r="A38" s="6" t="s">
        <v>99</v>
      </c>
      <c r="B38" s="9">
        <v>15789</v>
      </c>
      <c r="C38" s="9" t="s">
        <v>102</v>
      </c>
      <c r="D38" s="7">
        <v>10</v>
      </c>
      <c r="E38" s="8" t="s">
        <v>164</v>
      </c>
      <c r="F38" s="8" t="s">
        <v>128</v>
      </c>
      <c r="G38" s="10" t="s">
        <v>139</v>
      </c>
      <c r="H38" s="9" t="s">
        <v>87</v>
      </c>
      <c r="I38" s="11">
        <v>46153</v>
      </c>
      <c r="J38" s="11">
        <v>46161</v>
      </c>
      <c r="K38" s="12">
        <v>345028.29</v>
      </c>
      <c r="L38" s="12">
        <v>16227.28</v>
      </c>
      <c r="M38" s="12">
        <f t="shared" si="2"/>
        <v>328801.00999999995</v>
      </c>
    </row>
    <row r="39" spans="1:13" ht="30.95" customHeight="1" x14ac:dyDescent="0.3">
      <c r="A39" s="6" t="s">
        <v>99</v>
      </c>
      <c r="B39" s="9">
        <v>9793</v>
      </c>
      <c r="C39" s="9" t="s">
        <v>103</v>
      </c>
      <c r="D39" s="7">
        <v>10</v>
      </c>
      <c r="E39" s="8" t="s">
        <v>16</v>
      </c>
      <c r="F39" s="8" t="s">
        <v>19</v>
      </c>
      <c r="G39" s="10" t="s">
        <v>140</v>
      </c>
      <c r="H39" s="9" t="s">
        <v>87</v>
      </c>
      <c r="I39" s="11">
        <v>46153</v>
      </c>
      <c r="J39" s="11">
        <v>46160</v>
      </c>
      <c r="K39" s="12">
        <v>322730.42</v>
      </c>
      <c r="L39" s="12">
        <v>4516.8500000000004</v>
      </c>
      <c r="M39" s="12">
        <f t="shared" si="2"/>
        <v>318213.57</v>
      </c>
    </row>
    <row r="40" spans="1:13" ht="30.95" customHeight="1" x14ac:dyDescent="0.3">
      <c r="A40" s="6" t="s">
        <v>99</v>
      </c>
      <c r="B40" s="9">
        <v>17955</v>
      </c>
      <c r="C40" s="9" t="s">
        <v>25</v>
      </c>
      <c r="D40" s="7">
        <v>10</v>
      </c>
      <c r="E40" s="8" t="s">
        <v>23</v>
      </c>
      <c r="F40" s="8" t="s">
        <v>20</v>
      </c>
      <c r="G40" s="10" t="s">
        <v>141</v>
      </c>
      <c r="H40" s="9" t="s">
        <v>87</v>
      </c>
      <c r="I40" s="11">
        <v>46153</v>
      </c>
      <c r="J40" s="11">
        <v>46157</v>
      </c>
      <c r="K40" s="12">
        <v>266030.63</v>
      </c>
      <c r="L40" s="12">
        <v>12334.24</v>
      </c>
      <c r="M40" s="12">
        <f t="shared" si="2"/>
        <v>253696.39</v>
      </c>
    </row>
    <row r="41" spans="1:13" ht="30.95" customHeight="1" x14ac:dyDescent="0.3">
      <c r="A41" s="6" t="s">
        <v>99</v>
      </c>
      <c r="B41" s="9">
        <v>17380</v>
      </c>
      <c r="C41" s="9" t="s">
        <v>104</v>
      </c>
      <c r="D41" s="7">
        <v>10</v>
      </c>
      <c r="E41" s="8" t="s">
        <v>16</v>
      </c>
      <c r="F41" s="8" t="s">
        <v>11</v>
      </c>
      <c r="G41" s="10" t="s">
        <v>142</v>
      </c>
      <c r="H41" s="9" t="s">
        <v>87</v>
      </c>
      <c r="I41" s="11">
        <v>46153</v>
      </c>
      <c r="J41" s="11">
        <v>46160</v>
      </c>
      <c r="K41" s="12">
        <v>295238.45</v>
      </c>
      <c r="L41" s="12">
        <v>6760.93</v>
      </c>
      <c r="M41" s="12">
        <f t="shared" si="2"/>
        <v>288477.52</v>
      </c>
    </row>
    <row r="42" spans="1:13" ht="30.95" customHeight="1" x14ac:dyDescent="0.3">
      <c r="A42" s="6" t="s">
        <v>99</v>
      </c>
      <c r="B42" s="9">
        <v>11415</v>
      </c>
      <c r="C42" s="9" t="s">
        <v>105</v>
      </c>
      <c r="D42" s="7">
        <v>10</v>
      </c>
      <c r="E42" s="8" t="s">
        <v>165</v>
      </c>
      <c r="F42" s="8" t="s">
        <v>129</v>
      </c>
      <c r="G42" s="10" t="s">
        <v>143</v>
      </c>
      <c r="H42" s="9" t="s">
        <v>38</v>
      </c>
      <c r="I42" s="11">
        <v>46154</v>
      </c>
      <c r="J42" s="11">
        <v>46168</v>
      </c>
      <c r="K42" s="12">
        <v>22876.98</v>
      </c>
      <c r="L42" s="12">
        <v>2998.18</v>
      </c>
      <c r="M42" s="12">
        <f t="shared" si="2"/>
        <v>19878.8</v>
      </c>
    </row>
    <row r="43" spans="1:13" ht="30.95" customHeight="1" x14ac:dyDescent="0.3">
      <c r="A43" s="6" t="s">
        <v>99</v>
      </c>
      <c r="B43" s="9">
        <v>11839</v>
      </c>
      <c r="C43" s="9" t="s">
        <v>106</v>
      </c>
      <c r="D43" s="7">
        <v>10</v>
      </c>
      <c r="E43" s="8" t="s">
        <v>166</v>
      </c>
      <c r="F43" s="8" t="s">
        <v>21</v>
      </c>
      <c r="G43" s="10" t="s">
        <v>144</v>
      </c>
      <c r="H43" s="9" t="s">
        <v>38</v>
      </c>
      <c r="I43" s="11">
        <v>46154</v>
      </c>
      <c r="J43" s="11">
        <v>46156</v>
      </c>
      <c r="K43" s="12">
        <v>33240.239999999998</v>
      </c>
      <c r="L43" s="12">
        <v>5211.7700000000004</v>
      </c>
      <c r="M43" s="12">
        <f t="shared" si="2"/>
        <v>28028.469999999998</v>
      </c>
    </row>
    <row r="44" spans="1:13" ht="30.95" customHeight="1" x14ac:dyDescent="0.3">
      <c r="A44" s="6" t="s">
        <v>99</v>
      </c>
      <c r="B44" s="9">
        <v>7180</v>
      </c>
      <c r="C44" s="9" t="s">
        <v>107</v>
      </c>
      <c r="D44" s="7">
        <v>10</v>
      </c>
      <c r="E44" s="8" t="s">
        <v>16</v>
      </c>
      <c r="F44" s="8" t="s">
        <v>11</v>
      </c>
      <c r="G44" s="10" t="s">
        <v>145</v>
      </c>
      <c r="H44" s="9" t="s">
        <v>87</v>
      </c>
      <c r="I44" s="11">
        <v>46154</v>
      </c>
      <c r="J44" s="11">
        <v>46160</v>
      </c>
      <c r="K44" s="12">
        <v>270465.42</v>
      </c>
      <c r="L44" s="12">
        <v>6082.12</v>
      </c>
      <c r="M44" s="12">
        <f t="shared" si="2"/>
        <v>264383.3</v>
      </c>
    </row>
    <row r="45" spans="1:13" ht="30.95" customHeight="1" x14ac:dyDescent="0.3">
      <c r="A45" s="6" t="s">
        <v>99</v>
      </c>
      <c r="B45" s="9">
        <v>19381</v>
      </c>
      <c r="C45" s="9" t="s">
        <v>108</v>
      </c>
      <c r="D45" s="7">
        <v>10</v>
      </c>
      <c r="E45" s="8" t="s">
        <v>167</v>
      </c>
      <c r="F45" s="8" t="s">
        <v>21</v>
      </c>
      <c r="G45" s="10" t="s">
        <v>146</v>
      </c>
      <c r="H45" s="9" t="s">
        <v>38</v>
      </c>
      <c r="I45" s="11">
        <v>46155</v>
      </c>
      <c r="J45" s="11">
        <v>46160</v>
      </c>
      <c r="K45" s="12">
        <v>100644.06</v>
      </c>
      <c r="L45" s="12">
        <v>23929.3</v>
      </c>
      <c r="M45" s="12">
        <f t="shared" si="2"/>
        <v>76714.759999999995</v>
      </c>
    </row>
    <row r="46" spans="1:13" ht="30.95" customHeight="1" x14ac:dyDescent="0.3">
      <c r="A46" s="6" t="s">
        <v>99</v>
      </c>
      <c r="B46" s="9">
        <v>20024</v>
      </c>
      <c r="C46" s="9" t="s">
        <v>109</v>
      </c>
      <c r="D46" s="7">
        <v>10</v>
      </c>
      <c r="E46" s="8" t="s">
        <v>167</v>
      </c>
      <c r="F46" s="8" t="s">
        <v>130</v>
      </c>
      <c r="G46" s="10" t="s">
        <v>147</v>
      </c>
      <c r="H46" s="9" t="s">
        <v>38</v>
      </c>
      <c r="I46" s="11">
        <v>46155</v>
      </c>
      <c r="J46" s="11">
        <v>46161</v>
      </c>
      <c r="K46" s="12">
        <v>123134.66</v>
      </c>
      <c r="L46" s="12">
        <v>31010.959999999999</v>
      </c>
      <c r="M46" s="12">
        <f t="shared" si="2"/>
        <v>92123.700000000012</v>
      </c>
    </row>
    <row r="47" spans="1:13" ht="30.95" customHeight="1" x14ac:dyDescent="0.3">
      <c r="A47" s="6" t="s">
        <v>99</v>
      </c>
      <c r="B47" s="9">
        <v>21060</v>
      </c>
      <c r="C47" s="9" t="s">
        <v>110</v>
      </c>
      <c r="D47" s="7">
        <v>10</v>
      </c>
      <c r="E47" s="8" t="s">
        <v>22</v>
      </c>
      <c r="F47" s="8" t="s">
        <v>45</v>
      </c>
      <c r="G47" s="10" t="s">
        <v>148</v>
      </c>
      <c r="H47" s="9" t="s">
        <v>38</v>
      </c>
      <c r="I47" s="11">
        <v>46156</v>
      </c>
      <c r="J47" s="11">
        <v>46167</v>
      </c>
      <c r="K47" s="12">
        <v>47007.199999999997</v>
      </c>
      <c r="L47" s="12">
        <v>1083.45</v>
      </c>
      <c r="M47" s="12">
        <f t="shared" si="2"/>
        <v>45923.75</v>
      </c>
    </row>
    <row r="48" spans="1:13" ht="30.95" customHeight="1" x14ac:dyDescent="0.3">
      <c r="A48" s="6" t="s">
        <v>99</v>
      </c>
      <c r="B48" s="9">
        <v>18167</v>
      </c>
      <c r="C48" s="9" t="s">
        <v>111</v>
      </c>
      <c r="D48" s="7">
        <v>10</v>
      </c>
      <c r="E48" s="8" t="s">
        <v>168</v>
      </c>
      <c r="F48" s="8" t="s">
        <v>21</v>
      </c>
      <c r="G48" s="10" t="s">
        <v>146</v>
      </c>
      <c r="H48" s="9" t="s">
        <v>162</v>
      </c>
      <c r="I48" s="11">
        <v>46160</v>
      </c>
      <c r="J48" s="11">
        <v>46163</v>
      </c>
      <c r="K48" s="12">
        <v>108738.67</v>
      </c>
      <c r="L48" s="12">
        <v>26404.240000000002</v>
      </c>
      <c r="M48" s="12">
        <f t="shared" si="2"/>
        <v>82334.429999999993</v>
      </c>
    </row>
    <row r="49" spans="1:13" ht="30.95" customHeight="1" x14ac:dyDescent="0.3">
      <c r="A49" s="6" t="s">
        <v>99</v>
      </c>
      <c r="B49" s="9">
        <v>10945</v>
      </c>
      <c r="C49" s="9" t="s">
        <v>112</v>
      </c>
      <c r="D49" s="7">
        <v>10</v>
      </c>
      <c r="E49" s="8" t="s">
        <v>76</v>
      </c>
      <c r="F49" s="8" t="s">
        <v>11</v>
      </c>
      <c r="G49" s="10" t="s">
        <v>149</v>
      </c>
      <c r="H49" s="9" t="s">
        <v>87</v>
      </c>
      <c r="I49" s="11">
        <v>46160</v>
      </c>
      <c r="J49" s="11">
        <v>46170</v>
      </c>
      <c r="K49" s="12">
        <v>97349.36</v>
      </c>
      <c r="L49" s="12">
        <v>0</v>
      </c>
      <c r="M49" s="12">
        <f t="shared" si="2"/>
        <v>97349.36</v>
      </c>
    </row>
    <row r="50" spans="1:13" ht="30.95" customHeight="1" x14ac:dyDescent="0.3">
      <c r="A50" s="6" t="s">
        <v>99</v>
      </c>
      <c r="B50" s="9">
        <v>24461</v>
      </c>
      <c r="C50" s="9" t="s">
        <v>113</v>
      </c>
      <c r="D50" s="7">
        <v>10</v>
      </c>
      <c r="E50" s="8" t="s">
        <v>167</v>
      </c>
      <c r="F50" s="8" t="s">
        <v>130</v>
      </c>
      <c r="G50" s="10" t="s">
        <v>150</v>
      </c>
      <c r="H50" s="9" t="s">
        <v>38</v>
      </c>
      <c r="I50" s="11">
        <v>46161</v>
      </c>
      <c r="J50" s="11">
        <v>46163</v>
      </c>
      <c r="K50" s="12">
        <v>351952.9</v>
      </c>
      <c r="L50" s="12">
        <v>21712.97</v>
      </c>
      <c r="M50" s="12">
        <f t="shared" si="2"/>
        <v>330239.93000000005</v>
      </c>
    </row>
    <row r="51" spans="1:13" ht="30.95" customHeight="1" x14ac:dyDescent="0.3">
      <c r="A51" s="6" t="s">
        <v>99</v>
      </c>
      <c r="B51" s="9">
        <v>21676</v>
      </c>
      <c r="C51" s="9" t="s">
        <v>114</v>
      </c>
      <c r="D51" s="7">
        <v>10</v>
      </c>
      <c r="E51" s="8" t="s">
        <v>76</v>
      </c>
      <c r="F51" s="8" t="s">
        <v>45</v>
      </c>
      <c r="G51" s="10" t="s">
        <v>151</v>
      </c>
      <c r="H51" s="9" t="s">
        <v>87</v>
      </c>
      <c r="I51" s="11">
        <v>46160</v>
      </c>
      <c r="J51" s="11">
        <v>46167</v>
      </c>
      <c r="K51" s="12">
        <v>134525.10999999999</v>
      </c>
      <c r="L51" s="12">
        <v>0</v>
      </c>
      <c r="M51" s="12">
        <f t="shared" si="2"/>
        <v>134525.10999999999</v>
      </c>
    </row>
    <row r="52" spans="1:13" ht="30.95" customHeight="1" x14ac:dyDescent="0.3">
      <c r="A52" s="6" t="s">
        <v>99</v>
      </c>
      <c r="B52" s="9">
        <v>21397</v>
      </c>
      <c r="C52" s="9" t="s">
        <v>115</v>
      </c>
      <c r="D52" s="7">
        <v>10</v>
      </c>
      <c r="E52" s="8" t="s">
        <v>169</v>
      </c>
      <c r="F52" s="8" t="s">
        <v>131</v>
      </c>
      <c r="G52" s="10" t="s">
        <v>152</v>
      </c>
      <c r="H52" s="9" t="s">
        <v>87</v>
      </c>
      <c r="I52" s="11">
        <v>46160</v>
      </c>
      <c r="J52" s="11">
        <v>46171</v>
      </c>
      <c r="K52" s="12">
        <v>138365.19</v>
      </c>
      <c r="L52" s="12">
        <v>10027.040000000001</v>
      </c>
      <c r="M52" s="12">
        <f t="shared" si="2"/>
        <v>128338.15</v>
      </c>
    </row>
    <row r="53" spans="1:13" ht="30.95" customHeight="1" x14ac:dyDescent="0.3">
      <c r="A53" s="6" t="s">
        <v>99</v>
      </c>
      <c r="B53" s="9">
        <v>13120</v>
      </c>
      <c r="C53" s="9" t="s">
        <v>116</v>
      </c>
      <c r="D53" s="7">
        <v>10</v>
      </c>
      <c r="E53" s="8" t="s">
        <v>73</v>
      </c>
      <c r="F53" s="8" t="s">
        <v>19</v>
      </c>
      <c r="G53" s="10" t="s">
        <v>153</v>
      </c>
      <c r="H53" s="9" t="s">
        <v>87</v>
      </c>
      <c r="I53" s="11">
        <v>46160</v>
      </c>
      <c r="J53" s="11">
        <v>46167</v>
      </c>
      <c r="K53" s="12">
        <v>183074.98</v>
      </c>
      <c r="L53" s="12">
        <v>0</v>
      </c>
      <c r="M53" s="12">
        <f t="shared" si="2"/>
        <v>183074.98</v>
      </c>
    </row>
    <row r="54" spans="1:13" ht="30.95" customHeight="1" x14ac:dyDescent="0.3">
      <c r="A54" s="6" t="s">
        <v>99</v>
      </c>
      <c r="B54" s="9">
        <v>15031</v>
      </c>
      <c r="C54" s="9" t="s">
        <v>117</v>
      </c>
      <c r="D54" s="7">
        <v>10</v>
      </c>
      <c r="E54" s="8" t="s">
        <v>16</v>
      </c>
      <c r="F54" s="8" t="s">
        <v>11</v>
      </c>
      <c r="G54" s="10" t="s">
        <v>154</v>
      </c>
      <c r="H54" s="9" t="s">
        <v>87</v>
      </c>
      <c r="I54" s="11">
        <v>46160</v>
      </c>
      <c r="J54" s="11">
        <v>46163</v>
      </c>
      <c r="K54" s="12">
        <v>96253.4</v>
      </c>
      <c r="L54" s="12">
        <v>0</v>
      </c>
      <c r="M54" s="12">
        <f t="shared" si="2"/>
        <v>96253.4</v>
      </c>
    </row>
    <row r="55" spans="1:13" ht="30.95" customHeight="1" x14ac:dyDescent="0.3">
      <c r="A55" s="6" t="s">
        <v>99</v>
      </c>
      <c r="B55" s="9">
        <v>15293</v>
      </c>
      <c r="C55" s="9" t="s">
        <v>118</v>
      </c>
      <c r="D55" s="7">
        <v>10</v>
      </c>
      <c r="E55" s="8" t="s">
        <v>74</v>
      </c>
      <c r="F55" s="8" t="s">
        <v>46</v>
      </c>
      <c r="G55" s="10" t="s">
        <v>155</v>
      </c>
      <c r="H55" s="9" t="s">
        <v>87</v>
      </c>
      <c r="I55" s="11">
        <v>46148</v>
      </c>
      <c r="J55" s="11">
        <v>46167</v>
      </c>
      <c r="K55" s="12">
        <v>140647.81</v>
      </c>
      <c r="L55" s="12">
        <v>0</v>
      </c>
      <c r="M55" s="12">
        <f t="shared" si="2"/>
        <v>140647.81</v>
      </c>
    </row>
    <row r="56" spans="1:13" ht="30.95" customHeight="1" x14ac:dyDescent="0.3">
      <c r="A56" s="6" t="s">
        <v>99</v>
      </c>
      <c r="B56" s="9">
        <v>13711</v>
      </c>
      <c r="C56" s="9" t="s">
        <v>119</v>
      </c>
      <c r="D56" s="7">
        <v>10</v>
      </c>
      <c r="E56" s="8" t="s">
        <v>167</v>
      </c>
      <c r="F56" s="8" t="s">
        <v>130</v>
      </c>
      <c r="G56" s="10" t="s">
        <v>146</v>
      </c>
      <c r="H56" s="9" t="s">
        <v>162</v>
      </c>
      <c r="I56" s="11">
        <v>46160</v>
      </c>
      <c r="J56" s="11">
        <v>46163</v>
      </c>
      <c r="K56" s="12">
        <v>14056.36</v>
      </c>
      <c r="L56" s="12">
        <v>0</v>
      </c>
      <c r="M56" s="12">
        <f t="shared" si="2"/>
        <v>14056.36</v>
      </c>
    </row>
    <row r="57" spans="1:13" ht="30.95" customHeight="1" x14ac:dyDescent="0.3">
      <c r="A57" s="6" t="s">
        <v>99</v>
      </c>
      <c r="B57" s="9">
        <v>15050</v>
      </c>
      <c r="C57" s="9" t="s">
        <v>120</v>
      </c>
      <c r="D57" s="7">
        <v>10</v>
      </c>
      <c r="E57" s="8" t="s">
        <v>167</v>
      </c>
      <c r="F57" s="8" t="s">
        <v>130</v>
      </c>
      <c r="G57" s="10" t="s">
        <v>147</v>
      </c>
      <c r="H57" s="9" t="s">
        <v>162</v>
      </c>
      <c r="I57" s="11">
        <v>46160</v>
      </c>
      <c r="J57" s="11">
        <v>46163</v>
      </c>
      <c r="K57" s="12">
        <v>132577.32</v>
      </c>
      <c r="L57" s="12">
        <v>34032.61</v>
      </c>
      <c r="M57" s="12">
        <f t="shared" si="2"/>
        <v>98544.71</v>
      </c>
    </row>
    <row r="58" spans="1:13" ht="30.95" customHeight="1" x14ac:dyDescent="0.3">
      <c r="A58" s="6" t="s">
        <v>99</v>
      </c>
      <c r="B58" s="9">
        <v>25628</v>
      </c>
      <c r="C58" s="9" t="s">
        <v>121</v>
      </c>
      <c r="D58" s="7">
        <v>10</v>
      </c>
      <c r="E58" s="8" t="s">
        <v>170</v>
      </c>
      <c r="F58" s="8" t="s">
        <v>132</v>
      </c>
      <c r="G58" s="10" t="s">
        <v>156</v>
      </c>
      <c r="H58" s="9" t="s">
        <v>38</v>
      </c>
      <c r="I58" s="11">
        <v>46161</v>
      </c>
      <c r="J58" s="11">
        <v>46163</v>
      </c>
      <c r="K58" s="12">
        <v>449841.37</v>
      </c>
      <c r="L58" s="12">
        <v>28738.5</v>
      </c>
      <c r="M58" s="12">
        <f t="shared" si="2"/>
        <v>421102.87</v>
      </c>
    </row>
    <row r="59" spans="1:13" ht="30.95" customHeight="1" x14ac:dyDescent="0.3">
      <c r="A59" s="6" t="s">
        <v>99</v>
      </c>
      <c r="B59" s="9">
        <v>16591</v>
      </c>
      <c r="C59" s="9" t="s">
        <v>122</v>
      </c>
      <c r="D59" s="7">
        <v>10</v>
      </c>
      <c r="E59" s="8" t="s">
        <v>171</v>
      </c>
      <c r="F59" s="8" t="s">
        <v>133</v>
      </c>
      <c r="G59" s="10" t="s">
        <v>157</v>
      </c>
      <c r="H59" s="9" t="s">
        <v>87</v>
      </c>
      <c r="I59" s="11">
        <v>46161</v>
      </c>
      <c r="J59" s="11">
        <v>46167</v>
      </c>
      <c r="K59" s="12">
        <v>166776.1</v>
      </c>
      <c r="L59" s="12">
        <v>45474.14</v>
      </c>
      <c r="M59" s="12">
        <f t="shared" si="2"/>
        <v>121301.96</v>
      </c>
    </row>
    <row r="60" spans="1:13" ht="30.95" customHeight="1" x14ac:dyDescent="0.3">
      <c r="A60" s="6" t="s">
        <v>99</v>
      </c>
      <c r="B60" s="9">
        <v>25022</v>
      </c>
      <c r="C60" s="9" t="s">
        <v>123</v>
      </c>
      <c r="D60" s="7">
        <v>10</v>
      </c>
      <c r="E60" s="8" t="s">
        <v>22</v>
      </c>
      <c r="F60" s="8" t="s">
        <v>134</v>
      </c>
      <c r="G60" s="10" t="s">
        <v>158</v>
      </c>
      <c r="H60" s="9" t="s">
        <v>38</v>
      </c>
      <c r="I60" s="11">
        <v>46161</v>
      </c>
      <c r="J60" s="11">
        <v>46169</v>
      </c>
      <c r="K60" s="12">
        <v>443344.01</v>
      </c>
      <c r="L60" s="12">
        <v>47155.57</v>
      </c>
      <c r="M60" s="12">
        <f t="shared" si="2"/>
        <v>396188.44</v>
      </c>
    </row>
    <row r="61" spans="1:13" ht="30.95" customHeight="1" x14ac:dyDescent="0.3">
      <c r="A61" s="6" t="s">
        <v>99</v>
      </c>
      <c r="B61" s="9">
        <v>23712</v>
      </c>
      <c r="C61" s="9" t="s">
        <v>124</v>
      </c>
      <c r="D61" s="7">
        <v>10</v>
      </c>
      <c r="E61" s="8" t="s">
        <v>172</v>
      </c>
      <c r="F61" s="8" t="s">
        <v>45</v>
      </c>
      <c r="G61" s="10" t="s">
        <v>159</v>
      </c>
      <c r="H61" s="9" t="s">
        <v>38</v>
      </c>
      <c r="I61" s="11">
        <v>46167</v>
      </c>
      <c r="J61" s="11">
        <v>46170</v>
      </c>
      <c r="K61" s="12">
        <v>576997.88</v>
      </c>
      <c r="L61" s="12">
        <v>79306.13</v>
      </c>
      <c r="M61" s="12">
        <f t="shared" si="2"/>
        <v>497691.75</v>
      </c>
    </row>
    <row r="62" spans="1:13" ht="30.95" customHeight="1" x14ac:dyDescent="0.3">
      <c r="A62" s="6" t="s">
        <v>99</v>
      </c>
      <c r="B62" s="9">
        <v>25476</v>
      </c>
      <c r="C62" s="9" t="s">
        <v>125</v>
      </c>
      <c r="D62" s="7">
        <v>10</v>
      </c>
      <c r="E62" s="8" t="s">
        <v>173</v>
      </c>
      <c r="F62" s="8" t="s">
        <v>135</v>
      </c>
      <c r="G62" s="10" t="s">
        <v>160</v>
      </c>
      <c r="H62" s="9" t="s">
        <v>38</v>
      </c>
      <c r="I62" s="11">
        <v>46168</v>
      </c>
      <c r="J62" s="11">
        <v>46169</v>
      </c>
      <c r="K62" s="12">
        <v>51044.28</v>
      </c>
      <c r="L62" s="12">
        <v>5352.94</v>
      </c>
      <c r="M62" s="12">
        <f t="shared" si="2"/>
        <v>45691.34</v>
      </c>
    </row>
    <row r="63" spans="1:13" ht="30.95" customHeight="1" x14ac:dyDescent="0.3">
      <c r="A63" s="6" t="s">
        <v>99</v>
      </c>
      <c r="B63" s="9">
        <v>21025</v>
      </c>
      <c r="C63" s="9" t="s">
        <v>126</v>
      </c>
      <c r="D63" s="7">
        <v>10</v>
      </c>
      <c r="E63" s="8" t="s">
        <v>174</v>
      </c>
      <c r="F63" s="8" t="s">
        <v>136</v>
      </c>
      <c r="G63" s="10" t="s">
        <v>161</v>
      </c>
      <c r="H63" s="9" t="s">
        <v>38</v>
      </c>
      <c r="I63" s="11">
        <v>46168</v>
      </c>
      <c r="J63" s="11">
        <v>46171</v>
      </c>
      <c r="K63" s="12">
        <v>535114.4</v>
      </c>
      <c r="L63" s="12">
        <v>39594.04</v>
      </c>
      <c r="M63" s="12">
        <f t="shared" si="2"/>
        <v>495520.36000000004</v>
      </c>
    </row>
    <row r="64" spans="1:13" ht="30.95" customHeight="1" x14ac:dyDescent="0.3">
      <c r="A64" s="6" t="s">
        <v>190</v>
      </c>
      <c r="B64" s="9">
        <v>25916</v>
      </c>
      <c r="C64" s="9" t="s">
        <v>176</v>
      </c>
      <c r="D64" s="7">
        <v>12</v>
      </c>
      <c r="E64" s="8" t="s">
        <v>191</v>
      </c>
      <c r="F64" s="8" t="s">
        <v>177</v>
      </c>
      <c r="G64" s="10" t="s">
        <v>184</v>
      </c>
      <c r="H64" s="9" t="s">
        <v>189</v>
      </c>
      <c r="I64" s="11">
        <v>46175</v>
      </c>
      <c r="J64" s="11">
        <v>46185</v>
      </c>
      <c r="K64" s="12">
        <v>618073.11</v>
      </c>
      <c r="L64" s="12">
        <v>57080.89</v>
      </c>
      <c r="M64" s="12">
        <f>+K64-L64</f>
        <v>560992.22</v>
      </c>
    </row>
    <row r="65" spans="1:13" ht="30.95" customHeight="1" x14ac:dyDescent="0.3">
      <c r="A65" s="6" t="s">
        <v>190</v>
      </c>
      <c r="B65" s="9">
        <v>40977</v>
      </c>
      <c r="C65" s="9" t="s">
        <v>178</v>
      </c>
      <c r="D65" s="7">
        <v>12</v>
      </c>
      <c r="E65" s="8" t="s">
        <v>192</v>
      </c>
      <c r="F65" s="8" t="s">
        <v>21</v>
      </c>
      <c r="G65" s="10" t="s">
        <v>185</v>
      </c>
      <c r="H65" s="9" t="s">
        <v>87</v>
      </c>
      <c r="I65" s="11">
        <v>46171</v>
      </c>
      <c r="J65" s="11">
        <v>46185</v>
      </c>
      <c r="K65" s="12">
        <v>122952.12</v>
      </c>
      <c r="L65" s="12">
        <v>30952.55</v>
      </c>
      <c r="M65" s="12">
        <f t="shared" ref="M65:M68" si="3">+K65-L65</f>
        <v>91999.569999999992</v>
      </c>
    </row>
    <row r="66" spans="1:13" ht="30.95" customHeight="1" x14ac:dyDescent="0.3">
      <c r="A66" s="6" t="s">
        <v>190</v>
      </c>
      <c r="B66" s="9">
        <v>24896</v>
      </c>
      <c r="C66" s="9" t="s">
        <v>179</v>
      </c>
      <c r="D66" s="7">
        <v>12</v>
      </c>
      <c r="E66" s="8" t="s">
        <v>22</v>
      </c>
      <c r="F66" s="8" t="s">
        <v>177</v>
      </c>
      <c r="G66" s="10" t="s">
        <v>186</v>
      </c>
      <c r="H66" s="9" t="s">
        <v>189</v>
      </c>
      <c r="I66" s="11">
        <v>46197</v>
      </c>
      <c r="J66" s="11">
        <v>46199</v>
      </c>
      <c r="K66" s="12">
        <v>1555696.58</v>
      </c>
      <c r="L66" s="12">
        <v>122720.48</v>
      </c>
      <c r="M66" s="12">
        <f t="shared" si="3"/>
        <v>1432976.1</v>
      </c>
    </row>
    <row r="67" spans="1:13" ht="30.95" customHeight="1" x14ac:dyDescent="0.3">
      <c r="A67" s="6" t="s">
        <v>190</v>
      </c>
      <c r="B67" s="9">
        <v>22044</v>
      </c>
      <c r="C67" s="9" t="s">
        <v>180</v>
      </c>
      <c r="D67" s="7">
        <v>12</v>
      </c>
      <c r="E67" s="8" t="s">
        <v>193</v>
      </c>
      <c r="F67" s="8" t="s">
        <v>181</v>
      </c>
      <c r="G67" s="10" t="s">
        <v>187</v>
      </c>
      <c r="H67" s="9" t="s">
        <v>189</v>
      </c>
      <c r="I67" s="11">
        <v>46198</v>
      </c>
      <c r="J67" s="11">
        <v>46203</v>
      </c>
      <c r="K67" s="12">
        <v>731000</v>
      </c>
      <c r="L67" s="12">
        <v>48010.32</v>
      </c>
      <c r="M67" s="12">
        <f t="shared" si="3"/>
        <v>682989.68</v>
      </c>
    </row>
    <row r="68" spans="1:13" ht="30.95" customHeight="1" x14ac:dyDescent="0.3">
      <c r="A68" s="6" t="s">
        <v>190</v>
      </c>
      <c r="B68" s="9">
        <v>24998</v>
      </c>
      <c r="C68" s="9" t="s">
        <v>182</v>
      </c>
      <c r="D68" s="7">
        <v>12</v>
      </c>
      <c r="E68" s="8" t="s">
        <v>194</v>
      </c>
      <c r="F68" s="8" t="s">
        <v>183</v>
      </c>
      <c r="G68" s="10" t="s">
        <v>188</v>
      </c>
      <c r="H68" s="9" t="s">
        <v>189</v>
      </c>
      <c r="I68" s="11">
        <v>46198</v>
      </c>
      <c r="J68" s="11">
        <v>46203</v>
      </c>
      <c r="K68" s="12">
        <v>780000</v>
      </c>
      <c r="L68" s="12">
        <v>63967.66</v>
      </c>
      <c r="M68" s="12">
        <f t="shared" si="3"/>
        <v>716032.34</v>
      </c>
    </row>
  </sheetData>
  <mergeCells count="3">
    <mergeCell ref="A1:M1"/>
    <mergeCell ref="A2:M2"/>
    <mergeCell ref="B12:M12"/>
  </mergeCells>
  <hyperlinks>
    <hyperlink ref="B12:M12" r:id="rId1" display="Se hace de su conocimiento que durante el mes de FEBRERO de 2026, no fue pagado laudo alguno." xr:uid="{A05A34A2-BC40-40A0-8377-CE80C1F44FA8}"/>
  </hyperlinks>
  <pageMargins left="0.7" right="0.7" top="0.75" bottom="0.75" header="0.3" footer="0.3"/>
  <pageSetup orientation="portrait" horizontalDpi="200" verticalDpi="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Laudos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Javier Cisneros Bello</dc:creator>
  <cp:lastModifiedBy>Mildred Gonzalez Rubio</cp:lastModifiedBy>
  <dcterms:created xsi:type="dcterms:W3CDTF">2020-03-12T22:40:05Z</dcterms:created>
  <dcterms:modified xsi:type="dcterms:W3CDTF">2026-07-03T21:51:38Z</dcterms:modified>
</cp:coreProperties>
</file>