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10.10.23.75\shares\TRANSPARENCIA\Mildred\4. Comisiones Edilicias\Gobernación y Asuntos Metropolitanos\"/>
    </mc:Choice>
  </mc:AlternateContent>
  <xr:revisionPtr revIDLastSave="0" documentId="13_ncr:1_{D2305DEB-C94E-4AA0-A37B-0D9AEA8EF2C0}" xr6:coauthVersionLast="36" xr6:coauthVersionMax="47" xr10:uidLastSave="{00000000-0000-0000-0000-000000000000}"/>
  <bookViews>
    <workbookView xWindow="0" yWindow="0" windowWidth="28800" windowHeight="12225" xr2:uid="{64C91CB6-DF70-4785-82C8-A9D6AEFD2527}"/>
  </bookViews>
  <sheets>
    <sheet name="Comisión Gobernación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7" i="1" l="1"/>
  <c r="P8" i="1"/>
  <c r="P9" i="1"/>
  <c r="P10" i="1"/>
  <c r="P11" i="1"/>
  <c r="P12" i="1"/>
  <c r="P13" i="1"/>
  <c r="P14" i="1"/>
  <c r="P15" i="1"/>
  <c r="P6" i="1"/>
  <c r="Q15" i="1" l="1"/>
  <c r="Q14" i="1"/>
  <c r="Q12" i="1"/>
  <c r="Q10" i="1"/>
  <c r="Q9" i="1"/>
  <c r="Q8" i="1"/>
  <c r="Q7" i="1"/>
  <c r="E16" i="1"/>
  <c r="F16" i="1"/>
  <c r="G16" i="1"/>
  <c r="H16" i="1"/>
  <c r="I16" i="1"/>
  <c r="J16" i="1"/>
  <c r="K16" i="1"/>
  <c r="L16" i="1"/>
  <c r="M16" i="1"/>
  <c r="N16" i="1"/>
  <c r="O16" i="1"/>
  <c r="D16" i="1"/>
  <c r="Q11" i="1" l="1"/>
  <c r="Q13" i="1"/>
  <c r="Q6" i="1" l="1"/>
</calcChain>
</file>

<file path=xl/sharedStrings.xml><?xml version="1.0" encoding="utf-8"?>
<sst xmlns="http://schemas.openxmlformats.org/spreadsheetml/2006/main" count="50" uniqueCount="36">
  <si>
    <t>AYUNTAMIENTO DE ZAPOPAN, JALISCO</t>
  </si>
  <si>
    <t>NOMBRE DE REGIDOR (A)</t>
  </si>
  <si>
    <t>CARGO</t>
  </si>
  <si>
    <t>FRACCIÓN PARTIDISTA</t>
  </si>
  <si>
    <t>Integrante</t>
  </si>
  <si>
    <t>REGISTRO DE ASISTENCIA</t>
  </si>
  <si>
    <t>Total de asistencias</t>
  </si>
  <si>
    <t>Porcentaje de 
Asistencia por Regidor</t>
  </si>
  <si>
    <t>% TOTAL DE ASISTENCIA POR SESIÓN</t>
  </si>
  <si>
    <t>Nancy Naraly González Ramírez</t>
  </si>
  <si>
    <t xml:space="preserve">Carlos Armando Peralta Jauregui </t>
  </si>
  <si>
    <t>COMISIÓN COLEGIADA Y PERMANENTE DE GOBERNACIÓN Y ASUNTOS METROPOLITANOS</t>
  </si>
  <si>
    <t>Juan José Frangie Saade</t>
  </si>
  <si>
    <t>Gabriel Alberto Lara Castro</t>
  </si>
  <si>
    <t xml:space="preserve">María Elena Ortiz Sánchez </t>
  </si>
  <si>
    <t>Cuauhtémoc Gámez Ponce</t>
  </si>
  <si>
    <t>María Inés Mesta Orendain</t>
  </si>
  <si>
    <t xml:space="preserve">Oscar Eduardo Santos Rizo </t>
  </si>
  <si>
    <t>Gerardo Rodríguez Jiménez</t>
  </si>
  <si>
    <t>Rosa Icela Díaz Gurrola</t>
  </si>
  <si>
    <t>MC</t>
  </si>
  <si>
    <t>MORENA</t>
  </si>
  <si>
    <t>FUTURO</t>
  </si>
  <si>
    <t>PRI</t>
  </si>
  <si>
    <t>PAN</t>
  </si>
  <si>
    <t>ESTADÍSTICA DE ASISTENCIA 2026</t>
  </si>
  <si>
    <t>Marzo</t>
  </si>
  <si>
    <t>Junio</t>
  </si>
  <si>
    <t>Septiembre</t>
  </si>
  <si>
    <t>Octubre</t>
  </si>
  <si>
    <t>Noviembre</t>
  </si>
  <si>
    <t>Diciembre</t>
  </si>
  <si>
    <t>Enero</t>
  </si>
  <si>
    <t>Se informa que en el mes de enero por cuestiones de agenda, la Comisión no sesionó.</t>
  </si>
  <si>
    <t>Se informa que la sesión programada para marzo de la presente anualidad, fue cancelada por cuestiones de agenda.</t>
  </si>
  <si>
    <t>Se informa que en el mes de junio por cuestiones de agenda, la Comisión no sesionó.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</si>
</sst>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8"/>
      <color theme="1"/>
      <name val="Century Gothic"/>
      <family val="2"/>
    </font>
    <font>
      <sz val="11"/>
      <color theme="1"/>
      <name val="Century Gothic"/>
      <family val="2"/>
    </font>
    <font>
      <b/>
      <sz val="12"/>
      <color theme="1"/>
      <name val="Century Gothic"/>
      <family val="2"/>
    </font>
    <font>
      <b/>
      <sz val="8.5"/>
      <name val="Century Gothic"/>
      <family val="2"/>
    </font>
    <font>
      <b/>
      <sz val="8"/>
      <color theme="1"/>
      <name val="Century Gothic"/>
      <family val="2"/>
    </font>
    <font>
      <u/>
      <sz val="11"/>
      <color theme="10"/>
      <name val="Calibri"/>
      <family val="2"/>
      <scheme val="minor"/>
    </font>
    <font>
      <u/>
      <sz val="8"/>
      <color theme="10"/>
      <name val="Century Gothic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28">
    <xf numFmtId="0" fontId="0" fillId="0" borderId="0" xfId="0"/>
    <xf numFmtId="0" fontId="0" fillId="3" borderId="0" xfId="0" applyFill="1"/>
    <xf numFmtId="0" fontId="1" fillId="3" borderId="1" xfId="0" applyFont="1" applyFill="1" applyBorder="1" applyAlignment="1">
      <alignment horizontal="center" vertical="center"/>
    </xf>
    <xf numFmtId="0" fontId="2" fillId="3" borderId="0" xfId="0" applyFont="1" applyFill="1"/>
    <xf numFmtId="0" fontId="1" fillId="3" borderId="1" xfId="0" applyFont="1" applyFill="1" applyBorder="1" applyAlignment="1">
      <alignment vertical="center"/>
    </xf>
    <xf numFmtId="14" fontId="4" fillId="2" borderId="1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/>
    <xf numFmtId="0" fontId="5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1" fontId="5" fillId="3" borderId="1" xfId="0" applyNumberFormat="1" applyFont="1" applyFill="1" applyBorder="1" applyAlignment="1">
      <alignment horizontal="center" vertical="center"/>
    </xf>
    <xf numFmtId="0" fontId="3" fillId="3" borderId="10" xfId="0" applyFont="1" applyFill="1" applyBorder="1" applyAlignment="1">
      <alignment horizontal="center" vertical="center"/>
    </xf>
    <xf numFmtId="0" fontId="3" fillId="3" borderId="0" xfId="0" applyFont="1" applyFill="1" applyBorder="1" applyAlignment="1">
      <alignment horizontal="center" vertical="center"/>
    </xf>
    <xf numFmtId="0" fontId="3" fillId="3" borderId="11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  <xf numFmtId="0" fontId="3" fillId="3" borderId="9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3" fillId="3" borderId="12" xfId="0" applyFont="1" applyFill="1" applyBorder="1" applyAlignment="1">
      <alignment horizontal="center" vertical="center"/>
    </xf>
    <xf numFmtId="0" fontId="7" fillId="3" borderId="13" xfId="1" applyFont="1" applyFill="1" applyBorder="1" applyAlignment="1">
      <alignment horizontal="center" vertical="top" wrapText="1"/>
    </xf>
    <xf numFmtId="0" fontId="7" fillId="3" borderId="14" xfId="1" applyFont="1" applyFill="1" applyBorder="1" applyAlignment="1">
      <alignment horizontal="center" vertical="top" wrapText="1"/>
    </xf>
    <xf numFmtId="0" fontId="7" fillId="3" borderId="15" xfId="1" applyFont="1" applyFill="1" applyBorder="1" applyAlignment="1">
      <alignment horizontal="center" vertical="top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colors>
    <mruColors>
      <color rgb="FFF8F8F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7"/>
    </mc:Choice>
    <mc:Fallback>
      <c:style val="7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algn="l">
              <a:defRPr sz="85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Century Gothic" panose="020B0502020202020204" pitchFamily="34" charset="0"/>
                <a:ea typeface="+mn-ea"/>
                <a:cs typeface="+mn-cs"/>
              </a:defRPr>
            </a:pPr>
            <a:r>
              <a:rPr lang="es-MX" sz="850" b="1" i="0" baseline="0">
                <a:effectLst/>
                <a:latin typeface="Century Gothic" panose="020B0502020202020204" pitchFamily="34" charset="0"/>
              </a:rPr>
              <a:t>PORCENTAJE DE ASISTENCIA POR REGIDOR </a:t>
            </a:r>
            <a:endParaRPr lang="es-MX" sz="850">
              <a:effectLst/>
              <a:latin typeface="Century Gothic" panose="020B0502020202020204" pitchFamily="34" charset="0"/>
            </a:endParaRPr>
          </a:p>
          <a:p>
            <a:pPr algn="l">
              <a:defRPr sz="850">
                <a:latin typeface="Century Gothic" panose="020B0502020202020204" pitchFamily="34" charset="0"/>
              </a:defRPr>
            </a:pPr>
            <a:r>
              <a:rPr lang="es-MX" sz="850" b="1" i="0" baseline="0">
                <a:effectLst/>
                <a:latin typeface="Century Gothic" panose="020B0502020202020204" pitchFamily="34" charset="0"/>
              </a:rPr>
              <a:t>COMISIÓN EDILICIA DE GESTIÓN INTEGRAL DE RIESGOS Y PROTECCIÓN CIVIL</a:t>
            </a:r>
            <a:endParaRPr lang="es-MX" sz="850">
              <a:effectLst/>
              <a:latin typeface="Century Gothic" panose="020B0502020202020204" pitchFamily="34" charset="0"/>
            </a:endParaRPr>
          </a:p>
        </c:rich>
      </c:tx>
      <c:layout>
        <c:manualLayout>
          <c:xMode val="edge"/>
          <c:yMode val="edge"/>
          <c:x val="2.7826334208223991E-2"/>
          <c:y val="3.896103896103896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algn="l">
            <a:defRPr sz="85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Century Gothic" panose="020B0502020202020204" pitchFamily="34" charset="0"/>
              <a:ea typeface="+mn-ea"/>
              <a:cs typeface="+mn-cs"/>
            </a:defRPr>
          </a:pPr>
          <a:endParaRPr lang="es-MX"/>
        </a:p>
      </c:txPr>
    </c:title>
    <c:autoTitleDeleted val="0"/>
    <c:plotArea>
      <c:layout/>
      <c:pieChart>
        <c:varyColors val="1"/>
        <c:ser>
          <c:idx val="0"/>
          <c:order val="0"/>
          <c:tx>
            <c:v>ASISTENCIA </c:v>
          </c:tx>
          <c:dPt>
            <c:idx val="0"/>
            <c:bubble3D val="0"/>
            <c:spPr>
              <a:solidFill>
                <a:schemeClr val="accent5">
                  <a:tint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6FC0-46B3-ACA7-245B8EE71992}"/>
              </c:ext>
            </c:extLst>
          </c:dPt>
          <c:dPt>
            <c:idx val="1"/>
            <c:bubble3D val="0"/>
            <c:spPr>
              <a:solidFill>
                <a:schemeClr val="accent5">
                  <a:tint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6FC0-46B3-ACA7-245B8EE71992}"/>
              </c:ext>
            </c:extLst>
          </c:dPt>
          <c:dPt>
            <c:idx val="2"/>
            <c:bubble3D val="0"/>
            <c:spPr>
              <a:solidFill>
                <a:schemeClr val="accent5">
                  <a:tint val="69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6FC0-46B3-ACA7-245B8EE71992}"/>
              </c:ext>
            </c:extLst>
          </c:dPt>
          <c:dPt>
            <c:idx val="3"/>
            <c:bubble3D val="0"/>
            <c:spPr>
              <a:solidFill>
                <a:schemeClr val="accent5">
                  <a:tint val="9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6FC0-46B3-ACA7-245B8EE71992}"/>
              </c:ext>
            </c:extLst>
          </c:dPt>
          <c:dPt>
            <c:idx val="4"/>
            <c:bubble3D val="0"/>
            <c:spPr>
              <a:solidFill>
                <a:schemeClr val="accent5">
                  <a:shade val="9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6FC0-46B3-ACA7-245B8EE71992}"/>
              </c:ext>
            </c:extLst>
          </c:dPt>
          <c:dPt>
            <c:idx val="5"/>
            <c:bubble3D val="0"/>
            <c:spPr>
              <a:solidFill>
                <a:schemeClr val="accent5">
                  <a:shade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6FC0-46B3-ACA7-245B8EE71992}"/>
              </c:ext>
            </c:extLst>
          </c:dPt>
          <c:dPt>
            <c:idx val="6"/>
            <c:bubble3D val="0"/>
            <c:spPr>
              <a:solidFill>
                <a:schemeClr val="accent5">
                  <a:shade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D-E9C9-4667-94AA-272D40019493}"/>
              </c:ext>
            </c:extLst>
          </c:dPt>
          <c:dPt>
            <c:idx val="7"/>
            <c:bubble3D val="0"/>
            <c:spPr>
              <a:solidFill>
                <a:schemeClr val="accent5">
                  <a:shade val="68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E9C9-4667-94AA-272D40019493}"/>
              </c:ext>
            </c:extLst>
          </c:dPt>
          <c:dPt>
            <c:idx val="8"/>
            <c:bubble3D val="0"/>
            <c:spPr>
              <a:solidFill>
                <a:schemeClr val="accent5">
                  <a:shade val="55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1-E9C9-4667-94AA-272D40019493}"/>
              </c:ext>
            </c:extLst>
          </c:dPt>
          <c:dPt>
            <c:idx val="9"/>
            <c:bubble3D val="0"/>
            <c:spPr>
              <a:solidFill>
                <a:schemeClr val="accent5">
                  <a:shade val="93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3-E9C9-4667-94AA-272D40019493}"/>
              </c:ext>
            </c:extLst>
          </c:dPt>
          <c:cat>
            <c:strRef>
              <c:f>'Comisión Gobernación'!$A$6:$A$15</c:f>
              <c:strCache>
                <c:ptCount val="10"/>
                <c:pt idx="0">
                  <c:v>Juan José Frangie Saade</c:v>
                </c:pt>
                <c:pt idx="1">
                  <c:v>Gabriel Alberto Lara Castro</c:v>
                </c:pt>
                <c:pt idx="2">
                  <c:v>Gerardo Rodríguez Jiménez</c:v>
                </c:pt>
                <c:pt idx="3">
                  <c:v>Nancy Naraly González Ramírez</c:v>
                </c:pt>
                <c:pt idx="4">
                  <c:v>María Elena Ortiz Sánchez </c:v>
                </c:pt>
                <c:pt idx="5">
                  <c:v>Cuauhtémoc Gámez Ponce</c:v>
                </c:pt>
                <c:pt idx="6">
                  <c:v>Carlos Armando Peralta Jauregui </c:v>
                </c:pt>
                <c:pt idx="7">
                  <c:v>María Inés Mesta Orendain</c:v>
                </c:pt>
                <c:pt idx="8">
                  <c:v>Oscar Eduardo Santos Rizo </c:v>
                </c:pt>
                <c:pt idx="9">
                  <c:v>Rosa Icela Díaz Gurrola</c:v>
                </c:pt>
              </c:strCache>
            </c:strRef>
          </c:cat>
          <c:val>
            <c:numRef>
              <c:f>'Comisión Gobernación'!$P$6:$P$15</c:f>
              <c:numCache>
                <c:formatCode>General</c:formatCode>
                <c:ptCount val="10"/>
                <c:pt idx="0">
                  <c:v>5</c:v>
                </c:pt>
                <c:pt idx="1">
                  <c:v>4</c:v>
                </c:pt>
                <c:pt idx="2">
                  <c:v>5</c:v>
                </c:pt>
                <c:pt idx="3">
                  <c:v>4</c:v>
                </c:pt>
                <c:pt idx="4">
                  <c:v>5</c:v>
                </c:pt>
                <c:pt idx="5">
                  <c:v>5</c:v>
                </c:pt>
                <c:pt idx="6">
                  <c:v>3</c:v>
                </c:pt>
                <c:pt idx="7">
                  <c:v>3</c:v>
                </c:pt>
                <c:pt idx="8">
                  <c:v>5</c:v>
                </c:pt>
                <c:pt idx="9">
                  <c:v>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8811-48AC-813F-AEDA7511255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8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Century Gothic" panose="020B0502020202020204" pitchFamily="34" charset="0"/>
              <a:ea typeface="+mn-ea"/>
              <a:cs typeface="+mn-cs"/>
            </a:defRPr>
          </a:pPr>
          <a:endParaRPr lang="es-MX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rgbClr val="F8F8F8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s-MX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algn="r">
              <a:defRPr sz="85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Century Gothic" panose="020B0502020202020204" pitchFamily="34" charset="0"/>
                <a:ea typeface="+mn-ea"/>
                <a:cs typeface="+mn-cs"/>
              </a:defRPr>
            </a:pPr>
            <a:r>
              <a:rPr lang="es-MX" sz="850" b="1">
                <a:latin typeface="Century Gothic" panose="020B0502020202020204" pitchFamily="34" charset="0"/>
              </a:rPr>
              <a:t>ASISTENCIA POR REGIDOR </a:t>
            </a:r>
          </a:p>
          <a:p>
            <a:pPr algn="r">
              <a:defRPr sz="850" b="1">
                <a:latin typeface="Century Gothic" panose="020B0502020202020204" pitchFamily="34" charset="0"/>
              </a:defRPr>
            </a:pPr>
            <a:r>
              <a:rPr lang="es-MX" sz="850" b="1">
                <a:latin typeface="Century Gothic" panose="020B0502020202020204" pitchFamily="34" charset="0"/>
              </a:rPr>
              <a:t>COMISIÓN EDILICIA DE GESTIÓN INTEGRAL DE RIESGOS Y PROTECCIÓN CIVIL</a:t>
            </a:r>
          </a:p>
        </c:rich>
      </c:tx>
      <c:layout>
        <c:manualLayout>
          <c:xMode val="edge"/>
          <c:yMode val="edge"/>
          <c:x val="0.49977777777777777"/>
          <c:y val="2.7777777777777776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algn="r">
            <a:defRPr sz="85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Century Gothic" panose="020B0502020202020204" pitchFamily="34" charset="0"/>
              <a:ea typeface="+mn-ea"/>
              <a:cs typeface="+mn-cs"/>
            </a:defRPr>
          </a:pPr>
          <a:endParaRPr lang="es-MX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'Comisión Gobernación'!$A$6:$A$15</c:f>
              <c:strCache>
                <c:ptCount val="10"/>
                <c:pt idx="0">
                  <c:v>Juan José Frangie Saade</c:v>
                </c:pt>
                <c:pt idx="1">
                  <c:v>Gabriel Alberto Lara Castro</c:v>
                </c:pt>
                <c:pt idx="2">
                  <c:v>Gerardo Rodríguez Jiménez</c:v>
                </c:pt>
                <c:pt idx="3">
                  <c:v>Nancy Naraly González Ramírez</c:v>
                </c:pt>
                <c:pt idx="4">
                  <c:v>María Elena Ortiz Sánchez </c:v>
                </c:pt>
                <c:pt idx="5">
                  <c:v>Cuauhtémoc Gámez Ponce</c:v>
                </c:pt>
                <c:pt idx="6">
                  <c:v>Carlos Armando Peralta Jauregui </c:v>
                </c:pt>
                <c:pt idx="7">
                  <c:v>María Inés Mesta Orendain</c:v>
                </c:pt>
                <c:pt idx="8">
                  <c:v>Oscar Eduardo Santos Rizo </c:v>
                </c:pt>
                <c:pt idx="9">
                  <c:v>Rosa Icela Díaz Gurrola</c:v>
                </c:pt>
              </c:strCache>
            </c:strRef>
          </c:cat>
          <c:val>
            <c:numRef>
              <c:f>'Comisión Gobernación'!$P$6:$P$15</c:f>
              <c:numCache>
                <c:formatCode>General</c:formatCode>
                <c:ptCount val="10"/>
                <c:pt idx="0">
                  <c:v>5</c:v>
                </c:pt>
                <c:pt idx="1">
                  <c:v>4</c:v>
                </c:pt>
                <c:pt idx="2">
                  <c:v>5</c:v>
                </c:pt>
                <c:pt idx="3">
                  <c:v>4</c:v>
                </c:pt>
                <c:pt idx="4">
                  <c:v>5</c:v>
                </c:pt>
                <c:pt idx="5">
                  <c:v>5</c:v>
                </c:pt>
                <c:pt idx="6">
                  <c:v>3</c:v>
                </c:pt>
                <c:pt idx="7">
                  <c:v>3</c:v>
                </c:pt>
                <c:pt idx="8">
                  <c:v>5</c:v>
                </c:pt>
                <c:pt idx="9">
                  <c:v>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DF5-41F7-9C00-974ECBB803F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axId val="1426484079"/>
        <c:axId val="1559883263"/>
      </c:barChart>
      <c:catAx>
        <c:axId val="1426484079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Century Gothic" panose="020B0502020202020204" pitchFamily="34" charset="0"/>
                <a:ea typeface="+mn-ea"/>
                <a:cs typeface="+mn-cs"/>
              </a:defRPr>
            </a:pPr>
            <a:endParaRPr lang="es-MX"/>
          </a:p>
        </c:txPr>
        <c:crossAx val="1559883263"/>
        <c:crosses val="autoZero"/>
        <c:auto val="1"/>
        <c:lblAlgn val="ctr"/>
        <c:lblOffset val="100"/>
        <c:noMultiLvlLbl val="0"/>
      </c:catAx>
      <c:valAx>
        <c:axId val="1559883263"/>
        <c:scaling>
          <c:orientation val="minMax"/>
          <c:max val="12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Century Gothic" panose="020B0502020202020204" pitchFamily="34" charset="0"/>
                <a:ea typeface="+mn-ea"/>
                <a:cs typeface="+mn-cs"/>
              </a:defRPr>
            </a:pPr>
            <a:endParaRPr lang="es-MX"/>
          </a:p>
        </c:txPr>
        <c:crossAx val="1426484079"/>
        <c:crosses val="autoZero"/>
        <c:crossBetween val="between"/>
        <c:majorUnit val="1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rgbClr val="F8F8F8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s-MX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algn="r" rtl="0">
              <a:defRPr lang="en-US" sz="850" b="1" i="0" u="none" strike="noStrike" kern="1200" spc="0" baseline="0">
                <a:solidFill>
                  <a:sysClr val="windowText" lastClr="000000">
                    <a:lumMod val="65000"/>
                    <a:lumOff val="35000"/>
                  </a:sysClr>
                </a:solidFill>
                <a:effectLst/>
                <a:latin typeface="Century Gothic" panose="020B0502020202020204" pitchFamily="34" charset="0"/>
                <a:ea typeface="+mn-ea"/>
                <a:cs typeface="+mn-cs"/>
              </a:defRPr>
            </a:pPr>
            <a:r>
              <a:rPr lang="en-US" sz="850" b="1" i="0" u="none" strike="noStrike" kern="1200" spc="0" baseline="0">
                <a:solidFill>
                  <a:sysClr val="windowText" lastClr="000000">
                    <a:lumMod val="65000"/>
                    <a:lumOff val="35000"/>
                  </a:sysClr>
                </a:solidFill>
                <a:effectLst/>
                <a:latin typeface="Century Gothic" panose="020B0502020202020204" pitchFamily="34" charset="0"/>
                <a:ea typeface="+mn-ea"/>
                <a:cs typeface="+mn-cs"/>
              </a:rPr>
              <a:t>PORCENTAJE DE ASISTENCIA A LA SESIÓN </a:t>
            </a:r>
            <a:br>
              <a:rPr lang="en-US" sz="850" b="1" i="0" u="none" strike="noStrike" kern="1200" spc="0" baseline="0">
                <a:solidFill>
                  <a:sysClr val="windowText" lastClr="000000">
                    <a:lumMod val="65000"/>
                    <a:lumOff val="35000"/>
                  </a:sysClr>
                </a:solidFill>
                <a:effectLst/>
                <a:latin typeface="Century Gothic" panose="020B0502020202020204" pitchFamily="34" charset="0"/>
                <a:ea typeface="+mn-ea"/>
                <a:cs typeface="+mn-cs"/>
              </a:rPr>
            </a:br>
            <a:r>
              <a:rPr lang="en-US" sz="850" b="1" i="0" u="none" strike="noStrike" kern="1200" spc="0" baseline="0">
                <a:solidFill>
                  <a:sysClr val="windowText" lastClr="000000">
                    <a:lumMod val="65000"/>
                    <a:lumOff val="35000"/>
                  </a:sysClr>
                </a:solidFill>
                <a:effectLst/>
                <a:latin typeface="Century Gothic" panose="020B0502020202020204" pitchFamily="34" charset="0"/>
                <a:ea typeface="+mn-ea"/>
                <a:cs typeface="+mn-cs"/>
              </a:rPr>
              <a:t>COMISIÓN EDILICIA DE GESTIÓN INTEGRAL DE RIESGOS Y PROTECCIÓN CIVIL</a:t>
            </a:r>
          </a:p>
        </c:rich>
      </c:tx>
      <c:layout>
        <c:manualLayout>
          <c:xMode val="edge"/>
          <c:yMode val="edge"/>
          <c:x val="0.63035849602465033"/>
          <c:y val="2.5196846227813881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algn="r" rtl="0">
            <a:defRPr lang="en-US" sz="850" b="1" i="0" u="none" strike="noStrike" kern="1200" spc="0" baseline="0">
              <a:solidFill>
                <a:sysClr val="windowText" lastClr="000000">
                  <a:lumMod val="65000"/>
                  <a:lumOff val="35000"/>
                </a:sysClr>
              </a:solidFill>
              <a:effectLst/>
              <a:latin typeface="Century Gothic" panose="020B0502020202020204" pitchFamily="34" charset="0"/>
              <a:ea typeface="+mn-ea"/>
              <a:cs typeface="+mn-cs"/>
            </a:defRPr>
          </a:pPr>
          <a:endParaRPr lang="es-MX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v>PORCENTAJE DE ASISTENCIA A LA SESIÓN COMISIÓN EDILICIA DE DEPORTES</c:v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'Comisión Gobernación'!$D$5:$O$5</c:f>
              <c:strCache>
                <c:ptCount val="12"/>
                <c:pt idx="0">
                  <c:v>Enero</c:v>
                </c:pt>
                <c:pt idx="1">
                  <c:v>27/02/2026</c:v>
                </c:pt>
                <c:pt idx="2">
                  <c:v>Marzo</c:v>
                </c:pt>
                <c:pt idx="3">
                  <c:v>21/04/2026</c:v>
                </c:pt>
                <c:pt idx="4">
                  <c:v>22/05/2026</c:v>
                </c:pt>
                <c:pt idx="5">
                  <c:v>Junio</c:v>
                </c:pt>
                <c:pt idx="6">
                  <c:v>28/07/2026</c:v>
                </c:pt>
                <c:pt idx="7">
                  <c:v>18/08/2026</c:v>
                </c:pt>
                <c:pt idx="8">
                  <c:v>Septiembre</c:v>
                </c:pt>
                <c:pt idx="9">
                  <c:v>Octubre</c:v>
                </c:pt>
                <c:pt idx="10">
                  <c:v>Noviembre</c:v>
                </c:pt>
                <c:pt idx="11">
                  <c:v>Diciembre</c:v>
                </c:pt>
              </c:strCache>
            </c:strRef>
          </c:cat>
          <c:val>
            <c:numRef>
              <c:f>'Comisión Gobernación'!$D$16:$O$16</c:f>
              <c:numCache>
                <c:formatCode>General</c:formatCode>
                <c:ptCount val="12"/>
                <c:pt idx="0">
                  <c:v>0</c:v>
                </c:pt>
                <c:pt idx="1">
                  <c:v>80</c:v>
                </c:pt>
                <c:pt idx="2">
                  <c:v>0</c:v>
                </c:pt>
                <c:pt idx="3">
                  <c:v>100</c:v>
                </c:pt>
                <c:pt idx="4">
                  <c:v>70</c:v>
                </c:pt>
                <c:pt idx="5">
                  <c:v>0</c:v>
                </c:pt>
                <c:pt idx="6">
                  <c:v>100</c:v>
                </c:pt>
                <c:pt idx="7">
                  <c:v>80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291-4EF2-8768-69944BC0B80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axId val="1909847743"/>
        <c:axId val="1613464303"/>
      </c:barChart>
      <c:catAx>
        <c:axId val="1909847743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 algn="ctr">
              <a:defRPr lang="es-MX" sz="8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effectLst/>
                <a:latin typeface="Century Gothic" panose="020B0502020202020204" pitchFamily="34" charset="0"/>
                <a:ea typeface="+mn-ea"/>
                <a:cs typeface="+mn-cs"/>
              </a:defRPr>
            </a:pPr>
            <a:endParaRPr lang="es-MX"/>
          </a:p>
        </c:txPr>
        <c:crossAx val="1613464303"/>
        <c:crosses val="autoZero"/>
        <c:auto val="1"/>
        <c:lblAlgn val="ctr"/>
        <c:lblOffset val="100"/>
        <c:noMultiLvlLbl val="1"/>
      </c:catAx>
      <c:valAx>
        <c:axId val="1613464303"/>
        <c:scaling>
          <c:orientation val="minMax"/>
          <c:max val="4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 algn="ctr">
              <a:defRPr lang="es-MX" sz="8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effectLst/>
                <a:latin typeface="Century Gothic" panose="020B0502020202020204" pitchFamily="34" charset="0"/>
                <a:ea typeface="+mn-ea"/>
                <a:cs typeface="+mn-cs"/>
              </a:defRPr>
            </a:pPr>
            <a:endParaRPr lang="es-MX"/>
          </a:p>
        </c:txPr>
        <c:crossAx val="1909847743"/>
        <c:crosses val="autoZero"/>
        <c:crossBetween val="between"/>
        <c:majorUnit val="1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rgbClr val="F8F8F8"/>
    </a:solidFill>
    <a:ln w="9525" cap="flat" cmpd="sng" algn="ctr">
      <a:noFill/>
      <a:round/>
    </a:ln>
    <a:effectLst/>
  </c:spPr>
  <c:txPr>
    <a:bodyPr/>
    <a:lstStyle/>
    <a:p>
      <a:pPr algn="l" rtl="0">
        <a:defRPr lang="es-MX" sz="1000" b="1" i="0" u="none" strike="noStrike" kern="1200" spc="0" baseline="0">
          <a:solidFill>
            <a:sysClr val="windowText" lastClr="000000">
              <a:lumMod val="65000"/>
              <a:lumOff val="35000"/>
            </a:sysClr>
          </a:solidFill>
          <a:effectLst/>
          <a:latin typeface="Century Gothic" panose="020B0502020202020204" pitchFamily="34" charset="0"/>
          <a:ea typeface="+mn-ea"/>
          <a:cs typeface="+mn-cs"/>
        </a:defRPr>
      </a:pPr>
      <a:endParaRPr lang="es-MX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withinLinearReversed" id="25">
  <a:schemeClr val="accent5"/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142874</xdr:colOff>
      <xdr:row>17</xdr:row>
      <xdr:rowOff>4762</xdr:rowOff>
    </xdr:from>
    <xdr:to>
      <xdr:col>6</xdr:col>
      <xdr:colOff>895350</xdr:colOff>
      <xdr:row>32</xdr:row>
      <xdr:rowOff>80962</xdr:rowOff>
    </xdr:to>
    <xdr:graphicFrame macro="">
      <xdr:nvGraphicFramePr>
        <xdr:cNvPr id="4" name="Gráfico 3">
          <a:extLst>
            <a:ext uri="{FF2B5EF4-FFF2-40B4-BE49-F238E27FC236}">
              <a16:creationId xmlns:a16="http://schemas.microsoft.com/office/drawing/2014/main" id="{FB29FFB0-EF02-4EEA-B3E0-5899F682ACD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0</xdr:colOff>
      <xdr:row>16</xdr:row>
      <xdr:rowOff>180975</xdr:rowOff>
    </xdr:from>
    <xdr:to>
      <xdr:col>16</xdr:col>
      <xdr:colOff>790575</xdr:colOff>
      <xdr:row>32</xdr:row>
      <xdr:rowOff>66675</xdr:rowOff>
    </xdr:to>
    <xdr:graphicFrame macro="">
      <xdr:nvGraphicFramePr>
        <xdr:cNvPr id="5" name="Gráfico 4">
          <a:extLst>
            <a:ext uri="{FF2B5EF4-FFF2-40B4-BE49-F238E27FC236}">
              <a16:creationId xmlns:a16="http://schemas.microsoft.com/office/drawing/2014/main" id="{E95542B5-E81D-48A5-88E2-44D12ACB00C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</xdr:col>
      <xdr:colOff>676275</xdr:colOff>
      <xdr:row>34</xdr:row>
      <xdr:rowOff>33337</xdr:rowOff>
    </xdr:from>
    <xdr:to>
      <xdr:col>13</xdr:col>
      <xdr:colOff>571501</xdr:colOff>
      <xdr:row>50</xdr:row>
      <xdr:rowOff>9525</xdr:rowOff>
    </xdr:to>
    <xdr:graphicFrame macro="">
      <xdr:nvGraphicFramePr>
        <xdr:cNvPr id="6" name="Gráfico 5">
          <a:extLst>
            <a:ext uri="{FF2B5EF4-FFF2-40B4-BE49-F238E27FC236}">
              <a16:creationId xmlns:a16="http://schemas.microsoft.com/office/drawing/2014/main" id="{C768A519-4F79-448E-82BD-CC17291663B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 editAs="oneCell">
    <xdr:from>
      <xdr:col>0</xdr:col>
      <xdr:colOff>590550</xdr:colOff>
      <xdr:row>0</xdr:row>
      <xdr:rowOff>38100</xdr:rowOff>
    </xdr:from>
    <xdr:to>
      <xdr:col>0</xdr:col>
      <xdr:colOff>1343025</xdr:colOff>
      <xdr:row>2</xdr:row>
      <xdr:rowOff>242286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CC3E0597-3E87-430B-A1B5-B733E363A91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0550" y="38100"/>
          <a:ext cx="752475" cy="832836"/>
        </a:xfrm>
        <a:prstGeom prst="rect">
          <a:avLst/>
        </a:prstGeom>
      </xdr:spPr>
    </xdr:pic>
    <xdr:clientData/>
  </xdr:twoCellAnchor>
  <xdr:twoCellAnchor editAs="oneCell">
    <xdr:from>
      <xdr:col>16</xdr:col>
      <xdr:colOff>314325</xdr:colOff>
      <xdr:row>0</xdr:row>
      <xdr:rowOff>0</xdr:rowOff>
    </xdr:from>
    <xdr:to>
      <xdr:col>16</xdr:col>
      <xdr:colOff>1066800</xdr:colOff>
      <xdr:row>2</xdr:row>
      <xdr:rowOff>204186</xdr:rowOff>
    </xdr:to>
    <xdr:pic>
      <xdr:nvPicPr>
        <xdr:cNvPr id="9" name="Imagen 8">
          <a:extLst>
            <a:ext uri="{FF2B5EF4-FFF2-40B4-BE49-F238E27FC236}">
              <a16:creationId xmlns:a16="http://schemas.microsoft.com/office/drawing/2014/main" id="{FBDD9DCA-75F6-4858-B9BA-3E9538CB215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259175" y="0"/>
          <a:ext cx="752475" cy="83283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zapopan.gob.mx/wp-content/uploads/2026/07/No_Sesion_Comision_Gobernacion_Junio_2026.pdf" TargetMode="External"/><Relationship Id="rId2" Type="http://schemas.openxmlformats.org/officeDocument/2006/relationships/hyperlink" Target="https://www.zapopan.gob.mx/wp-content/uploads/2026/04/Sesion_Cancelada_Comision_Gobernacion_Marzo_2026.pdf" TargetMode="External"/><Relationship Id="rId1" Type="http://schemas.openxmlformats.org/officeDocument/2006/relationships/hyperlink" Target="https://www.zapopan.gob.mx/wp-content/uploads/2026/04/No_Sesion_Comision_Gobernacion_Enero_2026.pdf" TargetMode="External"/><Relationship Id="rId5" Type="http://schemas.openxmlformats.org/officeDocument/2006/relationships/drawing" Target="../drawings/drawing1.xm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202BC2-8239-4435-8F42-D6EEF94BB708}">
  <dimension ref="A1:Q16"/>
  <sheetViews>
    <sheetView tabSelected="1" workbookViewId="0">
      <selection activeCell="A4" sqref="A4:A5"/>
    </sheetView>
  </sheetViews>
  <sheetFormatPr baseColWidth="10" defaultColWidth="11.42578125" defaultRowHeight="15" x14ac:dyDescent="0.25"/>
  <cols>
    <col min="1" max="1" width="28.7109375" style="1" customWidth="1"/>
    <col min="2" max="2" width="11.42578125" style="1"/>
    <col min="3" max="15" width="13.7109375" style="1" customWidth="1"/>
    <col min="16" max="17" width="20.7109375" style="1" customWidth="1"/>
    <col min="18" max="16384" width="11.42578125" style="1"/>
  </cols>
  <sheetData>
    <row r="1" spans="1:17" ht="24.95" customHeight="1" x14ac:dyDescent="0.25">
      <c r="A1" s="15" t="s">
        <v>0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7"/>
    </row>
    <row r="2" spans="1:17" ht="24.95" customHeight="1" x14ac:dyDescent="0.25">
      <c r="A2" s="12" t="s">
        <v>25</v>
      </c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4"/>
    </row>
    <row r="3" spans="1:17" ht="24.95" customHeight="1" x14ac:dyDescent="0.25">
      <c r="A3" s="22" t="s">
        <v>11</v>
      </c>
      <c r="B3" s="23"/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4"/>
    </row>
    <row r="4" spans="1:17" s="3" customFormat="1" ht="24.95" customHeight="1" x14ac:dyDescent="0.3">
      <c r="A4" s="18" t="s">
        <v>1</v>
      </c>
      <c r="B4" s="18" t="s">
        <v>2</v>
      </c>
      <c r="C4" s="18" t="s">
        <v>3</v>
      </c>
      <c r="D4" s="18" t="s">
        <v>5</v>
      </c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</row>
    <row r="5" spans="1:17" s="3" customFormat="1" ht="30" customHeight="1" x14ac:dyDescent="0.3">
      <c r="A5" s="18"/>
      <c r="B5" s="18"/>
      <c r="C5" s="18"/>
      <c r="D5" s="5" t="s">
        <v>32</v>
      </c>
      <c r="E5" s="5">
        <v>46080</v>
      </c>
      <c r="F5" s="5" t="s">
        <v>26</v>
      </c>
      <c r="G5" s="5">
        <v>46133</v>
      </c>
      <c r="H5" s="5">
        <v>46164</v>
      </c>
      <c r="I5" s="5" t="s">
        <v>27</v>
      </c>
      <c r="J5" s="5">
        <v>46231</v>
      </c>
      <c r="K5" s="5">
        <v>46252</v>
      </c>
      <c r="L5" s="5" t="s">
        <v>28</v>
      </c>
      <c r="M5" s="5" t="s">
        <v>29</v>
      </c>
      <c r="N5" s="5" t="s">
        <v>30</v>
      </c>
      <c r="O5" s="5" t="s">
        <v>31</v>
      </c>
      <c r="P5" s="6" t="s">
        <v>6</v>
      </c>
      <c r="Q5" s="6" t="s">
        <v>7</v>
      </c>
    </row>
    <row r="6" spans="1:17" s="3" customFormat="1" ht="30" customHeight="1" x14ac:dyDescent="0.3">
      <c r="A6" s="4" t="s">
        <v>12</v>
      </c>
      <c r="B6" s="2" t="s">
        <v>4</v>
      </c>
      <c r="C6" s="2" t="s">
        <v>20</v>
      </c>
      <c r="D6" s="25" t="s">
        <v>33</v>
      </c>
      <c r="E6" s="2">
        <v>1</v>
      </c>
      <c r="F6" s="25" t="s">
        <v>34</v>
      </c>
      <c r="G6" s="2">
        <v>1</v>
      </c>
      <c r="H6" s="2">
        <v>1</v>
      </c>
      <c r="I6" s="25" t="s">
        <v>35</v>
      </c>
      <c r="J6" s="2">
        <v>1</v>
      </c>
      <c r="K6" s="2">
        <v>1</v>
      </c>
      <c r="L6" s="2"/>
      <c r="M6" s="2"/>
      <c r="N6" s="2"/>
      <c r="O6" s="2"/>
      <c r="P6" s="9">
        <f>SUM(D6:O6)</f>
        <v>5</v>
      </c>
      <c r="Q6" s="11">
        <f>(P6*100)/(P6)</f>
        <v>100</v>
      </c>
    </row>
    <row r="7" spans="1:17" s="3" customFormat="1" ht="30" customHeight="1" x14ac:dyDescent="0.3">
      <c r="A7" s="4" t="s">
        <v>13</v>
      </c>
      <c r="B7" s="2" t="s">
        <v>4</v>
      </c>
      <c r="C7" s="2" t="s">
        <v>20</v>
      </c>
      <c r="D7" s="26"/>
      <c r="E7" s="2">
        <v>0</v>
      </c>
      <c r="F7" s="26"/>
      <c r="G7" s="2">
        <v>1</v>
      </c>
      <c r="H7" s="2">
        <v>1</v>
      </c>
      <c r="I7" s="26"/>
      <c r="J7" s="2">
        <v>1</v>
      </c>
      <c r="K7" s="2">
        <v>1</v>
      </c>
      <c r="L7" s="2"/>
      <c r="M7" s="2"/>
      <c r="N7" s="2"/>
      <c r="O7" s="2"/>
      <c r="P7" s="9">
        <f t="shared" ref="P7:P15" si="0">SUM(D7:O7)</f>
        <v>4</v>
      </c>
      <c r="Q7" s="11">
        <f>(P7*100)/(P6)</f>
        <v>80</v>
      </c>
    </row>
    <row r="8" spans="1:17" s="3" customFormat="1" ht="30" customHeight="1" x14ac:dyDescent="0.3">
      <c r="A8" s="4" t="s">
        <v>18</v>
      </c>
      <c r="B8" s="2" t="s">
        <v>4</v>
      </c>
      <c r="C8" s="2" t="s">
        <v>20</v>
      </c>
      <c r="D8" s="26"/>
      <c r="E8" s="2">
        <v>1</v>
      </c>
      <c r="F8" s="26"/>
      <c r="G8" s="2">
        <v>1</v>
      </c>
      <c r="H8" s="2">
        <v>1</v>
      </c>
      <c r="I8" s="26"/>
      <c r="J8" s="2">
        <v>1</v>
      </c>
      <c r="K8" s="2">
        <v>1</v>
      </c>
      <c r="L8" s="2"/>
      <c r="M8" s="2"/>
      <c r="N8" s="2"/>
      <c r="O8" s="2"/>
      <c r="P8" s="9">
        <f t="shared" si="0"/>
        <v>5</v>
      </c>
      <c r="Q8" s="11">
        <f>(P8*100)/(P6)</f>
        <v>100</v>
      </c>
    </row>
    <row r="9" spans="1:17" s="3" customFormat="1" ht="30" customHeight="1" x14ac:dyDescent="0.3">
      <c r="A9" s="4" t="s">
        <v>9</v>
      </c>
      <c r="B9" s="2" t="s">
        <v>4</v>
      </c>
      <c r="C9" s="2" t="s">
        <v>20</v>
      </c>
      <c r="D9" s="26"/>
      <c r="E9" s="2">
        <v>1</v>
      </c>
      <c r="F9" s="26"/>
      <c r="G9" s="2">
        <v>1</v>
      </c>
      <c r="H9" s="2">
        <v>0</v>
      </c>
      <c r="I9" s="26"/>
      <c r="J9" s="2">
        <v>1</v>
      </c>
      <c r="K9" s="2">
        <v>1</v>
      </c>
      <c r="L9" s="2"/>
      <c r="M9" s="2"/>
      <c r="N9" s="2"/>
      <c r="O9" s="2"/>
      <c r="P9" s="9">
        <f t="shared" si="0"/>
        <v>4</v>
      </c>
      <c r="Q9" s="11">
        <f>(P9*100)/(P6)</f>
        <v>80</v>
      </c>
    </row>
    <row r="10" spans="1:17" s="3" customFormat="1" ht="30" customHeight="1" x14ac:dyDescent="0.3">
      <c r="A10" s="4" t="s">
        <v>14</v>
      </c>
      <c r="B10" s="2" t="s">
        <v>4</v>
      </c>
      <c r="C10" s="2" t="s">
        <v>20</v>
      </c>
      <c r="D10" s="26"/>
      <c r="E10" s="2">
        <v>1</v>
      </c>
      <c r="F10" s="26"/>
      <c r="G10" s="2">
        <v>1</v>
      </c>
      <c r="H10" s="2">
        <v>1</v>
      </c>
      <c r="I10" s="26"/>
      <c r="J10" s="2">
        <v>1</v>
      </c>
      <c r="K10" s="2">
        <v>1</v>
      </c>
      <c r="L10" s="2"/>
      <c r="M10" s="2"/>
      <c r="N10" s="2"/>
      <c r="O10" s="2"/>
      <c r="P10" s="9">
        <f t="shared" si="0"/>
        <v>5</v>
      </c>
      <c r="Q10" s="11">
        <f>(P10*100)/(P6)</f>
        <v>100</v>
      </c>
    </row>
    <row r="11" spans="1:17" s="3" customFormat="1" ht="30" customHeight="1" x14ac:dyDescent="0.3">
      <c r="A11" s="4" t="s">
        <v>15</v>
      </c>
      <c r="B11" s="2" t="s">
        <v>4</v>
      </c>
      <c r="C11" s="2" t="s">
        <v>20</v>
      </c>
      <c r="D11" s="26"/>
      <c r="E11" s="2">
        <v>1</v>
      </c>
      <c r="F11" s="26"/>
      <c r="G11" s="2">
        <v>1</v>
      </c>
      <c r="H11" s="2">
        <v>1</v>
      </c>
      <c r="I11" s="26"/>
      <c r="J11" s="2">
        <v>1</v>
      </c>
      <c r="K11" s="2">
        <v>1</v>
      </c>
      <c r="L11" s="2"/>
      <c r="M11" s="2"/>
      <c r="N11" s="2"/>
      <c r="O11" s="2"/>
      <c r="P11" s="9">
        <f t="shared" si="0"/>
        <v>5</v>
      </c>
      <c r="Q11" s="11">
        <f>(P11*100)/(P6)</f>
        <v>100</v>
      </c>
    </row>
    <row r="12" spans="1:17" s="3" customFormat="1" ht="30" customHeight="1" x14ac:dyDescent="0.3">
      <c r="A12" s="4" t="s">
        <v>10</v>
      </c>
      <c r="B12" s="2" t="s">
        <v>4</v>
      </c>
      <c r="C12" s="10" t="s">
        <v>21</v>
      </c>
      <c r="D12" s="26"/>
      <c r="E12" s="2">
        <v>1</v>
      </c>
      <c r="F12" s="26"/>
      <c r="G12" s="2">
        <v>1</v>
      </c>
      <c r="H12" s="2">
        <v>0</v>
      </c>
      <c r="I12" s="26"/>
      <c r="J12" s="2">
        <v>1</v>
      </c>
      <c r="K12" s="2">
        <v>0</v>
      </c>
      <c r="L12" s="2"/>
      <c r="M12" s="2"/>
      <c r="N12" s="2"/>
      <c r="O12" s="2"/>
      <c r="P12" s="9">
        <f t="shared" si="0"/>
        <v>3</v>
      </c>
      <c r="Q12" s="11">
        <f>(P12*100)/(P6)</f>
        <v>60</v>
      </c>
    </row>
    <row r="13" spans="1:17" s="3" customFormat="1" ht="30" customHeight="1" x14ac:dyDescent="0.3">
      <c r="A13" s="4" t="s">
        <v>16</v>
      </c>
      <c r="B13" s="2" t="s">
        <v>4</v>
      </c>
      <c r="C13" s="10" t="s">
        <v>22</v>
      </c>
      <c r="D13" s="26"/>
      <c r="E13" s="2">
        <v>0</v>
      </c>
      <c r="F13" s="26"/>
      <c r="G13" s="2">
        <v>1</v>
      </c>
      <c r="H13" s="2">
        <v>0</v>
      </c>
      <c r="I13" s="26"/>
      <c r="J13" s="2">
        <v>1</v>
      </c>
      <c r="K13" s="2">
        <v>1</v>
      </c>
      <c r="L13" s="2"/>
      <c r="M13" s="2"/>
      <c r="N13" s="2"/>
      <c r="O13" s="2"/>
      <c r="P13" s="9">
        <f t="shared" si="0"/>
        <v>3</v>
      </c>
      <c r="Q13" s="11">
        <f>(P13*100)/(P6)</f>
        <v>60</v>
      </c>
    </row>
    <row r="14" spans="1:17" s="3" customFormat="1" ht="30" customHeight="1" x14ac:dyDescent="0.3">
      <c r="A14" s="4" t="s">
        <v>17</v>
      </c>
      <c r="B14" s="2" t="s">
        <v>4</v>
      </c>
      <c r="C14" s="10" t="s">
        <v>23</v>
      </c>
      <c r="D14" s="26"/>
      <c r="E14" s="2">
        <v>1</v>
      </c>
      <c r="F14" s="26"/>
      <c r="G14" s="2">
        <v>1</v>
      </c>
      <c r="H14" s="2">
        <v>1</v>
      </c>
      <c r="I14" s="26"/>
      <c r="J14" s="2">
        <v>1</v>
      </c>
      <c r="K14" s="2">
        <v>1</v>
      </c>
      <c r="L14" s="2"/>
      <c r="M14" s="2"/>
      <c r="N14" s="2"/>
      <c r="O14" s="2"/>
      <c r="P14" s="9">
        <f t="shared" si="0"/>
        <v>5</v>
      </c>
      <c r="Q14" s="11">
        <f>(P14*100)/(P6)</f>
        <v>100</v>
      </c>
    </row>
    <row r="15" spans="1:17" s="3" customFormat="1" ht="30" customHeight="1" x14ac:dyDescent="0.3">
      <c r="A15" s="4" t="s">
        <v>19</v>
      </c>
      <c r="B15" s="2" t="s">
        <v>4</v>
      </c>
      <c r="C15" s="10" t="s">
        <v>24</v>
      </c>
      <c r="D15" s="27"/>
      <c r="E15" s="2">
        <v>1</v>
      </c>
      <c r="F15" s="27"/>
      <c r="G15" s="2">
        <v>1</v>
      </c>
      <c r="H15" s="2">
        <v>1</v>
      </c>
      <c r="I15" s="27"/>
      <c r="J15" s="2">
        <v>1</v>
      </c>
      <c r="K15" s="2">
        <v>0</v>
      </c>
      <c r="L15" s="2"/>
      <c r="M15" s="2"/>
      <c r="N15" s="2"/>
      <c r="O15" s="2"/>
      <c r="P15" s="9">
        <f t="shared" si="0"/>
        <v>4</v>
      </c>
      <c r="Q15" s="11">
        <f>(P15*100)/(P6)</f>
        <v>80</v>
      </c>
    </row>
    <row r="16" spans="1:17" s="3" customFormat="1" ht="30" customHeight="1" x14ac:dyDescent="0.3">
      <c r="A16" s="19" t="s">
        <v>8</v>
      </c>
      <c r="B16" s="20"/>
      <c r="C16" s="21"/>
      <c r="D16" s="8">
        <f>SUM(D6:D15)/10*100</f>
        <v>0</v>
      </c>
      <c r="E16" s="8">
        <f t="shared" ref="E16:O16" si="1">SUM(E6:E15)/10*100</f>
        <v>80</v>
      </c>
      <c r="F16" s="8">
        <f t="shared" si="1"/>
        <v>0</v>
      </c>
      <c r="G16" s="8">
        <f t="shared" si="1"/>
        <v>100</v>
      </c>
      <c r="H16" s="8">
        <f t="shared" si="1"/>
        <v>70</v>
      </c>
      <c r="I16" s="8">
        <f t="shared" si="1"/>
        <v>0</v>
      </c>
      <c r="J16" s="8">
        <f t="shared" si="1"/>
        <v>100</v>
      </c>
      <c r="K16" s="8">
        <f t="shared" si="1"/>
        <v>80</v>
      </c>
      <c r="L16" s="8">
        <f t="shared" si="1"/>
        <v>0</v>
      </c>
      <c r="M16" s="8">
        <f t="shared" si="1"/>
        <v>0</v>
      </c>
      <c r="N16" s="8">
        <f t="shared" si="1"/>
        <v>0</v>
      </c>
      <c r="O16" s="8">
        <f t="shared" si="1"/>
        <v>0</v>
      </c>
      <c r="P16" s="8"/>
      <c r="Q16" s="7"/>
    </row>
  </sheetData>
  <mergeCells count="11">
    <mergeCell ref="A2:Q2"/>
    <mergeCell ref="A1:Q1"/>
    <mergeCell ref="D4:Q4"/>
    <mergeCell ref="A16:C16"/>
    <mergeCell ref="A4:A5"/>
    <mergeCell ref="B4:B5"/>
    <mergeCell ref="C4:C5"/>
    <mergeCell ref="A3:Q3"/>
    <mergeCell ref="D6:D15"/>
    <mergeCell ref="F6:F15"/>
    <mergeCell ref="I6:I15"/>
  </mergeCells>
  <hyperlinks>
    <hyperlink ref="D6:D15" r:id="rId1" display="Se informa que en el mes de enero por cuestiones de agenda, la Comisión no sesionó." xr:uid="{E8AD830C-3761-4E20-A9F0-DBC47326FAD5}"/>
    <hyperlink ref="F6:F15" r:id="rId2" display="Se informa que la sesión programada para marzo de la presente anualidad, fue cancelada por cuestiones de agenda." xr:uid="{5EAED492-A2A8-4DE0-A4A0-9294FC964A10}"/>
    <hyperlink ref="I6:I15" r:id="rId3" display="Se informa que en el mes de junio por cuestiones de agenda, la Comisión no sesionó." xr:uid="{84B13A62-649B-4AC7-A983-CDF1E2A975D7}"/>
  </hyperlinks>
  <pageMargins left="0.7" right="0.7" top="0.75" bottom="0.75" header="0.3" footer="0.3"/>
  <pageSetup orientation="portrait" r:id="rId4"/>
  <ignoredErrors>
    <ignoredError sqref="D16:F16 G16:M16 N16:O16" formulaRange="1"/>
  </ignoredErrors>
  <drawing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Comisión Gobernación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Mildred Gonzalez Rubio</dc:creator>
  <cp:lastModifiedBy>Mildred Gonzalez Rubio</cp:lastModifiedBy>
  <dcterms:created xsi:type="dcterms:W3CDTF">2024-10-07T15:55:10Z</dcterms:created>
  <dcterms:modified xsi:type="dcterms:W3CDTF">2026-08-31T21:48:59Z</dcterms:modified>
</cp:coreProperties>
</file>