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23.75\shares\TRANSPARENCIA\Mildred\4. Comisiones Edilicias\Inspección y Vigilancia\"/>
    </mc:Choice>
  </mc:AlternateContent>
  <xr:revisionPtr revIDLastSave="0" documentId="13_ncr:1_{6FAAF6EF-594B-483F-9DA3-AD6592B2CE34}" xr6:coauthVersionLast="36" xr6:coauthVersionMax="47" xr10:uidLastSave="{00000000-0000-0000-0000-000000000000}"/>
  <bookViews>
    <workbookView xWindow="0" yWindow="0" windowWidth="28800" windowHeight="12225" xr2:uid="{64C91CB6-DF70-4785-82C8-A9D6AEFD2527}"/>
  </bookViews>
  <sheets>
    <sheet name="Comisión Inspecció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E14" i="1" l="1"/>
  <c r="G14" i="1"/>
  <c r="H14" i="1"/>
  <c r="I14" i="1"/>
  <c r="J14" i="1"/>
  <c r="K14" i="1"/>
  <c r="L14" i="1"/>
  <c r="M14" i="1"/>
  <c r="N14" i="1"/>
  <c r="O14" i="1"/>
  <c r="D14" i="1"/>
  <c r="P7" i="1" l="1"/>
  <c r="P8" i="1"/>
  <c r="P9" i="1"/>
  <c r="P10" i="1"/>
  <c r="P11" i="1"/>
  <c r="P12" i="1"/>
  <c r="P13" i="1"/>
  <c r="P6" i="1"/>
  <c r="Q13" i="1" l="1"/>
  <c r="Q12" i="1"/>
  <c r="Q11" i="1"/>
  <c r="Q10" i="1"/>
  <c r="Q9" i="1"/>
  <c r="Q8" i="1"/>
  <c r="Q7" i="1"/>
  <c r="Q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Mildred Gonzalez Rubio</author>
  </authors>
  <commentList>
    <comment ref="K8" authorId="0" shapeId="0" xr:uid="{03A753E2-28C0-47D8-B265-8C6453BE8912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https://www.zapopan.gob.mx/wp-content/uploads/2026/08/Justificante_Comision_Inspeccion_19082026_Norma.pdf</t>
        </r>
      </text>
    </comment>
    <comment ref="E9" authorId="0" shapeId="0" xr:uid="{19DEE4F8-1798-49C3-8FDC-0F6E55112B73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https://www.zapopan.gob.mx/wp-content/uploads/2026/02/Justificante_Comision_Inspeccion_20022026_Frangie.pdf</t>
        </r>
      </text>
    </comment>
    <comment ref="F9" authorId="0" shapeId="0" xr:uid="{0F1B3F00-5A53-4C87-9670-5CD0C8BDA5AE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https://www.zapopan.gob.mx/wp-content/uploads/2026/04/Justificante_Comision_Inspeccion_19032026_Frangie.pdf</t>
        </r>
      </text>
    </comment>
    <comment ref="G9" authorId="0" shapeId="0" xr:uid="{C612FF88-F473-45E6-86D1-1FBD7CB49280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https://www.zapopan.gob.mx/wp-content/uploads/2026/05/Justificante_Comision_Inspeccion_23042026_Frangie.pdf</t>
        </r>
      </text>
    </comment>
    <comment ref="H9" authorId="0" shapeId="0" xr:uid="{177A8E69-CF55-400C-B657-EB365558688A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https://www.zapopan.gob.mx/wp-content/uploads/2026/05/Justificante_Comision_Inspeccion_20052026_Frangie.pdf</t>
        </r>
      </text>
    </comment>
    <comment ref="I9" authorId="0" shapeId="0" xr:uid="{401D1260-C10B-4430-8DAD-02D4A5C1A670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https://www.zapopan.gob.mx/wp-content/uploads/2026/07/Justificante_Comision_Inspeccion_24062026_Frangie.pdf</t>
        </r>
      </text>
    </comment>
    <comment ref="J9" authorId="0" shapeId="0" xr:uid="{C6DDC4AF-C93F-4972-9A82-48CC920362ED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https://www.zapopan.gob.mx/wp-content/uploads/2026/07/Justificante_Comision_Inspeccion_22072026_Frangie.pdf</t>
        </r>
      </text>
    </comment>
    <comment ref="K9" authorId="0" shapeId="0" xr:uid="{3FCC856E-518B-4BD2-ACED-7961041B6B79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https://www.zapopan.gob.mx/wp-content/uploads/2026/08/Justificante_Comision_Inspeccion_19082026_Frangie.pdf</t>
        </r>
      </text>
    </comment>
    <comment ref="E10" authorId="0" shapeId="0" xr:uid="{A1FE5447-C74D-4CF8-9A96-D3C75568AF44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https://www.zapopan.gob.mx/wp-content/uploads/2026/02/Justificante_Comision_Inspeccion_20022026_Miguel.pdf</t>
        </r>
      </text>
    </comment>
    <comment ref="I12" authorId="0" shapeId="0" xr:uid="{088CFDCA-85A5-466D-9154-205DCCBAD973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https://www.zapopan.gob.mx/wp-content/uploads/2026/07/Justificante_Comision_Inspeccion_24062026_Oscar.pdf</t>
        </r>
      </text>
    </comment>
    <comment ref="F13" authorId="0" shapeId="0" xr:uid="{24D95B74-ED28-4F85-BFCF-6DCED60BB8FE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https://www.zapopan.gob.mx/wp-content/uploads/2026/04/Justificante_Comision_Inspeccion_19032026_Karla.pdf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3" authorId="0" shapeId="0" xr:uid="{6738FD7B-477C-4658-8B4C-5C389FE8A4B5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https://www.zapopan.gob.mx/wp-content/uploads/2026/07/Justificante_Comision_Inspeccion_24062026_Karla.pdf</t>
        </r>
      </text>
    </comment>
    <comment ref="J13" authorId="0" shapeId="0" xr:uid="{1387EB44-A015-4669-B0D5-7C6B853B6A82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https://www.zapopan.gob.mx/wp-content/uploads/2026/07/Justificante_Comision_Inspeccion_22072026_Karla.pdf</t>
        </r>
      </text>
    </comment>
  </commentList>
</comments>
</file>

<file path=xl/sharedStrings.xml><?xml version="1.0" encoding="utf-8"?>
<sst xmlns="http://schemas.openxmlformats.org/spreadsheetml/2006/main" count="38" uniqueCount="27">
  <si>
    <t>AYUNTAMIENTO DE ZAPOPAN, JALISCO</t>
  </si>
  <si>
    <t>NOMBRE DE REGIDOR (A)</t>
  </si>
  <si>
    <t>CARGO</t>
  </si>
  <si>
    <t>FRACCIÓN PARTIDISTA</t>
  </si>
  <si>
    <t>Integrante</t>
  </si>
  <si>
    <t>Total de asistencias</t>
  </si>
  <si>
    <t>Octubre</t>
  </si>
  <si>
    <t>Noviembre</t>
  </si>
  <si>
    <t>Diciembre</t>
  </si>
  <si>
    <t>Porcentaje de 
Asistencia por Regidor</t>
  </si>
  <si>
    <t>% TOTAL DE ASISTENCIA POR SESIÓN</t>
  </si>
  <si>
    <t xml:space="preserve">Oscar Eduardo Santos Rizo </t>
  </si>
  <si>
    <t xml:space="preserve">Gabriel Alberto Lara Castro </t>
  </si>
  <si>
    <t>COMISIÓN COLEGIADA Y PERMANENTE DE INSPECCIÓN Y VIGILANCIA</t>
  </si>
  <si>
    <t>María Elena Ortiz Sánchez</t>
  </si>
  <si>
    <t xml:space="preserve">Norma Lizzet González González </t>
  </si>
  <si>
    <t>Juan José Frangie Saade</t>
  </si>
  <si>
    <t>Miguel Ángel Ixtláhuac Baumbach</t>
  </si>
  <si>
    <t>Karla Azucena Díaz López</t>
  </si>
  <si>
    <t>Ana Cecilia Santos Martìnez</t>
  </si>
  <si>
    <t>Septiembre</t>
  </si>
  <si>
    <t>ESTADÍSTICA DE ASISTENCIA 2026</t>
  </si>
  <si>
    <t>MC</t>
  </si>
  <si>
    <t>FUTURO-MORENA</t>
  </si>
  <si>
    <t>PRI</t>
  </si>
  <si>
    <t>MORENA</t>
  </si>
  <si>
    <t>REGISTRO DE ASISTENCIA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</si>
</sst>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8"/>
      <color theme="1"/>
      <name val="Century Gothic"/>
      <family val="2"/>
    </font>
    <font>
      <b/>
      <sz val="8"/>
      <name val="Century Gothic"/>
      <family val="2"/>
    </font>
    <font>
      <sz val="8"/>
      <color theme="1"/>
      <name val="Century Gothic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Century Gothic"/>
      <family val="2"/>
    </font>
    <font>
      <b/>
      <sz val="8"/>
      <color indexed="81"/>
      <name val="Century Gothic"/>
      <family val="2"/>
    </font>
    <font>
      <sz val="8"/>
      <color indexed="81"/>
      <name val="Century Gothic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0" fillId="3" borderId="0" xfId="0" applyFill="1"/>
    <xf numFmtId="0" fontId="1" fillId="3" borderId="0" xfId="0" applyFont="1" applyFill="1"/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/>
    <xf numFmtId="0" fontId="5" fillId="3" borderId="0" xfId="0" applyFont="1" applyFill="1"/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800" b="1" i="0" baseline="0">
                <a:effectLst/>
                <a:latin typeface="Century Gothic" panose="020B0502020202020204" pitchFamily="34" charset="0"/>
              </a:rPr>
              <a:t>PORCENTAJE DE ASISTENCIA POR REGIDOR </a:t>
            </a:r>
            <a:endParaRPr lang="es-MX" sz="800" b="1">
              <a:effectLst/>
              <a:latin typeface="Century Gothic" panose="020B0502020202020204" pitchFamily="34" charset="0"/>
            </a:endParaRPr>
          </a:p>
          <a:p>
            <a:pPr algn="l">
              <a:defRPr sz="800" b="1">
                <a:latin typeface="Century Gothic" panose="020B0502020202020204" pitchFamily="34" charset="0"/>
              </a:defRPr>
            </a:pPr>
            <a:r>
              <a:rPr lang="es-MX" sz="800" b="1" i="0" baseline="0">
                <a:effectLst/>
                <a:latin typeface="Century Gothic" panose="020B0502020202020204" pitchFamily="34" charset="0"/>
              </a:rPr>
              <a:t>COMISIÓN EDILICIA DE INSPECCIÓN Y VIGILANCIA</a:t>
            </a:r>
            <a:endParaRPr lang="es-MX" sz="800" b="1">
              <a:effectLst/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2.7826334208223991E-2"/>
          <c:y val="3.8961038961038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v>ASISTENCIA </c:v>
          </c:tx>
          <c:dPt>
            <c:idx val="0"/>
            <c:bubble3D val="0"/>
            <c:spPr>
              <a:solidFill>
                <a:schemeClr val="accent5">
                  <a:tint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C0-46B3-ACA7-245B8EE71992}"/>
              </c:ext>
            </c:extLst>
          </c:dPt>
          <c:dPt>
            <c:idx val="1"/>
            <c:bubble3D val="0"/>
            <c:spPr>
              <a:solidFill>
                <a:schemeClr val="accent5">
                  <a:tint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C0-46B3-ACA7-245B8EE71992}"/>
              </c:ext>
            </c:extLst>
          </c:dPt>
          <c:dPt>
            <c:idx val="2"/>
            <c:bubble3D val="0"/>
            <c:spPr>
              <a:solidFill>
                <a:schemeClr val="accent5">
                  <a:tint val="69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C0-46B3-ACA7-245B8EE71992}"/>
              </c:ext>
            </c:extLst>
          </c:dPt>
          <c:dPt>
            <c:idx val="3"/>
            <c:bubble3D val="0"/>
            <c:spPr>
              <a:solidFill>
                <a:schemeClr val="accent5">
                  <a:tint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FC0-46B3-ACA7-245B8EE71992}"/>
              </c:ext>
            </c:extLst>
          </c:dPt>
          <c:dPt>
            <c:idx val="4"/>
            <c:bubble3D val="0"/>
            <c:spPr>
              <a:solidFill>
                <a:schemeClr val="accent5">
                  <a:shade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FC0-46B3-ACA7-245B8EE71992}"/>
              </c:ext>
            </c:extLst>
          </c:dPt>
          <c:dPt>
            <c:idx val="5"/>
            <c:bubble3D val="0"/>
            <c:spPr>
              <a:solidFill>
                <a:schemeClr val="accent5">
                  <a:shade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FC0-46B3-ACA7-245B8EE71992}"/>
              </c:ext>
            </c:extLst>
          </c:dPt>
          <c:dPt>
            <c:idx val="6"/>
            <c:bubble3D val="0"/>
            <c:spPr>
              <a:solidFill>
                <a:schemeClr val="accent5">
                  <a:shade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FD85-4D6B-A81D-0F4EBB8223C9}"/>
              </c:ext>
            </c:extLst>
          </c:dPt>
          <c:dPt>
            <c:idx val="7"/>
            <c:bubble3D val="0"/>
            <c:spPr>
              <a:solidFill>
                <a:schemeClr val="accent5">
                  <a:shade val="6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FD85-4D6B-A81D-0F4EBB8223C9}"/>
              </c:ext>
            </c:extLst>
          </c:dPt>
          <c:cat>
            <c:strRef>
              <c:f>'Comisión Inspección'!$A$6:$A$13</c:f>
              <c:strCache>
                <c:ptCount val="8"/>
                <c:pt idx="0">
                  <c:v>María Elena Ortiz Sánchez</c:v>
                </c:pt>
                <c:pt idx="1">
                  <c:v>Gabriel Alberto Lara Castro </c:v>
                </c:pt>
                <c:pt idx="2">
                  <c:v>Norma Lizzet González González </c:v>
                </c:pt>
                <c:pt idx="3">
                  <c:v>Juan José Frangie Saade</c:v>
                </c:pt>
                <c:pt idx="4">
                  <c:v>Miguel Ángel Ixtláhuac Baumbach</c:v>
                </c:pt>
                <c:pt idx="5">
                  <c:v>Ana Cecilia Santos Martìnez</c:v>
                </c:pt>
                <c:pt idx="6">
                  <c:v>Oscar Eduardo Santos Rizo </c:v>
                </c:pt>
                <c:pt idx="7">
                  <c:v>Karla Azucena Díaz López</c:v>
                </c:pt>
              </c:strCache>
            </c:strRef>
          </c:cat>
          <c:val>
            <c:numRef>
              <c:f>'Comisión Inspección'!$P$6:$P$13</c:f>
              <c:numCache>
                <c:formatCode>General</c:formatCode>
                <c:ptCount val="8"/>
                <c:pt idx="0">
                  <c:v>8</c:v>
                </c:pt>
                <c:pt idx="1">
                  <c:v>8</c:v>
                </c:pt>
                <c:pt idx="2">
                  <c:v>7</c:v>
                </c:pt>
                <c:pt idx="3">
                  <c:v>0</c:v>
                </c:pt>
                <c:pt idx="4">
                  <c:v>7</c:v>
                </c:pt>
                <c:pt idx="5">
                  <c:v>8</c:v>
                </c:pt>
                <c:pt idx="6">
                  <c:v>7</c:v>
                </c:pt>
                <c:pt idx="7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11-48AC-813F-AEDA75112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6.2343987823439875E-2"/>
          <c:y val="0.78670696012687136"/>
          <c:w val="0.91995941146626081"/>
          <c:h val="0.1913451629125811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9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900">
                <a:latin typeface="Century Gothic" panose="020B0502020202020204" pitchFamily="34" charset="0"/>
              </a:rPr>
              <a:t>ASISTENCIA POR REGIDOR </a:t>
            </a:r>
          </a:p>
          <a:p>
            <a:pPr algn="r">
              <a:defRPr sz="900">
                <a:latin typeface="Century Gothic" panose="020B0502020202020204" pitchFamily="34" charset="0"/>
              </a:defRPr>
            </a:pPr>
            <a:r>
              <a:rPr lang="es-MX" sz="900">
                <a:latin typeface="Century Gothic" panose="020B0502020202020204" pitchFamily="34" charset="0"/>
              </a:rPr>
              <a:t>COMISIÓN EDILICIA DE INSPECCIÓN Y VIGILANCIA</a:t>
            </a:r>
          </a:p>
        </c:rich>
      </c:tx>
      <c:layout>
        <c:manualLayout>
          <c:xMode val="edge"/>
          <c:yMode val="edge"/>
          <c:x val="0.55329840513722406"/>
          <c:y val="3.21068957289429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>
            <a:defRPr sz="9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Inspección'!$A$6:$A$13</c:f>
              <c:strCache>
                <c:ptCount val="8"/>
                <c:pt idx="0">
                  <c:v>María Elena Ortiz Sánchez</c:v>
                </c:pt>
                <c:pt idx="1">
                  <c:v>Gabriel Alberto Lara Castro </c:v>
                </c:pt>
                <c:pt idx="2">
                  <c:v>Norma Lizzet González González </c:v>
                </c:pt>
                <c:pt idx="3">
                  <c:v>Juan José Frangie Saade</c:v>
                </c:pt>
                <c:pt idx="4">
                  <c:v>Miguel Ángel Ixtláhuac Baumbach</c:v>
                </c:pt>
                <c:pt idx="5">
                  <c:v>Ana Cecilia Santos Martìnez</c:v>
                </c:pt>
                <c:pt idx="6">
                  <c:v>Oscar Eduardo Santos Rizo </c:v>
                </c:pt>
                <c:pt idx="7">
                  <c:v>Karla Azucena Díaz López</c:v>
                </c:pt>
              </c:strCache>
            </c:strRef>
          </c:cat>
          <c:val>
            <c:numRef>
              <c:f>'Comisión Inspección'!$P$6:$P$13</c:f>
              <c:numCache>
                <c:formatCode>General</c:formatCode>
                <c:ptCount val="8"/>
                <c:pt idx="0">
                  <c:v>8</c:v>
                </c:pt>
                <c:pt idx="1">
                  <c:v>8</c:v>
                </c:pt>
                <c:pt idx="2">
                  <c:v>7</c:v>
                </c:pt>
                <c:pt idx="3">
                  <c:v>0</c:v>
                </c:pt>
                <c:pt idx="4">
                  <c:v>7</c:v>
                </c:pt>
                <c:pt idx="5">
                  <c:v>8</c:v>
                </c:pt>
                <c:pt idx="6">
                  <c:v>7</c:v>
                </c:pt>
                <c:pt idx="7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5-41F7-9C00-974ECBB80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426484079"/>
        <c:axId val="1559883263"/>
      </c:barChart>
      <c:catAx>
        <c:axId val="142648407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559883263"/>
        <c:crosses val="autoZero"/>
        <c:auto val="1"/>
        <c:lblAlgn val="ctr"/>
        <c:lblOffset val="100"/>
        <c:noMultiLvlLbl val="0"/>
      </c:catAx>
      <c:valAx>
        <c:axId val="1559883263"/>
        <c:scaling>
          <c:orientation val="minMax"/>
          <c:max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426484079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 b="1"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 rtl="0">
              <a:defRPr lang="en-US" sz="8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8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PORCENTAJE DE ASISTENCIA A LA SESIÓN </a:t>
            </a:r>
            <a:br>
              <a:rPr lang="en-US" sz="8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</a:br>
            <a:r>
              <a:rPr lang="en-US" sz="8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COMISIÓN EDILICIA DE </a:t>
            </a:r>
            <a:r>
              <a:rPr lang="es-MX" sz="800" b="1" i="0" u="none" strike="noStrike" baseline="0">
                <a:effectLst/>
              </a:rPr>
              <a:t>INSPECCIÓN Y VIGILANCIA</a:t>
            </a:r>
            <a:endParaRPr lang="en-US" sz="8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endParaRPr>
          </a:p>
        </c:rich>
      </c:tx>
      <c:layout>
        <c:manualLayout>
          <c:xMode val="edge"/>
          <c:yMode val="edge"/>
          <c:x val="0.63035849602465033"/>
          <c:y val="2.51968462278138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 rtl="0">
            <a:defRPr lang="en-US" sz="8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Inspección'!$D$5:$O$5</c:f>
              <c:strCache>
                <c:ptCount val="12"/>
                <c:pt idx="0">
                  <c:v>23/01/2026</c:v>
                </c:pt>
                <c:pt idx="1">
                  <c:v>20/02/2026</c:v>
                </c:pt>
                <c:pt idx="2">
                  <c:v>19/03/2026</c:v>
                </c:pt>
                <c:pt idx="3">
                  <c:v>23/04/2026</c:v>
                </c:pt>
                <c:pt idx="4">
                  <c:v>20/05/2026</c:v>
                </c:pt>
                <c:pt idx="5">
                  <c:v>24/06/2026</c:v>
                </c:pt>
                <c:pt idx="6">
                  <c:v>22/07/2026</c:v>
                </c:pt>
                <c:pt idx="7">
                  <c:v>19/08/2026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'Comisión Inspección'!$D$14:$O$14</c:f>
              <c:numCache>
                <c:formatCode>0</c:formatCode>
                <c:ptCount val="12"/>
                <c:pt idx="0">
                  <c:v>87.5</c:v>
                </c:pt>
                <c:pt idx="1">
                  <c:v>75</c:v>
                </c:pt>
                <c:pt idx="2">
                  <c:v>75</c:v>
                </c:pt>
                <c:pt idx="3">
                  <c:v>87.5</c:v>
                </c:pt>
                <c:pt idx="4">
                  <c:v>87.5</c:v>
                </c:pt>
                <c:pt idx="5">
                  <c:v>62.5</c:v>
                </c:pt>
                <c:pt idx="6">
                  <c:v>75</c:v>
                </c:pt>
                <c:pt idx="7">
                  <c:v>75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91-4EF2-8768-69944BC0B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09847743"/>
        <c:axId val="1613464303"/>
      </c:barChart>
      <c:catAx>
        <c:axId val="19098477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613464303"/>
        <c:crosses val="autoZero"/>
        <c:auto val="1"/>
        <c:lblAlgn val="ctr"/>
        <c:lblOffset val="100"/>
        <c:noMultiLvlLbl val="0"/>
      </c:catAx>
      <c:valAx>
        <c:axId val="16134643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9098477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 algn="l" rtl="0">
        <a:defRPr lang="es-MX" sz="1000" b="1" i="0" u="none" strike="noStrike" kern="1200" spc="0" baseline="0">
          <a:solidFill>
            <a:sysClr val="windowText" lastClr="000000">
              <a:lumMod val="65000"/>
              <a:lumOff val="35000"/>
            </a:sysClr>
          </a:solidFill>
          <a:effectLst/>
          <a:latin typeface="Century Gothic" panose="020B0502020202020204" pitchFamily="34" charset="0"/>
          <a:ea typeface="+mn-ea"/>
          <a:cs typeface="+mn-cs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15</xdr:row>
      <xdr:rowOff>4762</xdr:rowOff>
    </xdr:from>
    <xdr:to>
      <xdr:col>6</xdr:col>
      <xdr:colOff>83344</xdr:colOff>
      <xdr:row>30</xdr:row>
      <xdr:rowOff>47625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B29FFB0-EF02-4EEA-B3E0-5899F682AC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23812</xdr:colOff>
      <xdr:row>15</xdr:row>
      <xdr:rowOff>0</xdr:rowOff>
    </xdr:from>
    <xdr:to>
      <xdr:col>16</xdr:col>
      <xdr:colOff>47625</xdr:colOff>
      <xdr:row>30</xdr:row>
      <xdr:rowOff>76200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95542B5-E81D-48A5-88E2-44D12ACB0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23813</xdr:colOff>
      <xdr:row>31</xdr:row>
      <xdr:rowOff>178593</xdr:rowOff>
    </xdr:from>
    <xdr:to>
      <xdr:col>13</xdr:col>
      <xdr:colOff>152400</xdr:colOff>
      <xdr:row>48</xdr:row>
      <xdr:rowOff>69056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C768A519-4F79-448E-82BD-CC17291663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790575</xdr:colOff>
      <xdr:row>0</xdr:row>
      <xdr:rowOff>47625</xdr:rowOff>
    </xdr:from>
    <xdr:to>
      <xdr:col>0</xdr:col>
      <xdr:colOff>1556502</xdr:colOff>
      <xdr:row>2</xdr:row>
      <xdr:rowOff>266700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C7344E3F-F42A-4568-839F-2688E56070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47625"/>
          <a:ext cx="765927" cy="847725"/>
        </a:xfrm>
        <a:prstGeom prst="rect">
          <a:avLst/>
        </a:prstGeom>
      </xdr:spPr>
    </xdr:pic>
    <xdr:clientData/>
  </xdr:twoCellAnchor>
  <xdr:twoCellAnchor editAs="oneCell">
    <xdr:from>
      <xdr:col>16</xdr:col>
      <xdr:colOff>295275</xdr:colOff>
      <xdr:row>0</xdr:row>
      <xdr:rowOff>57150</xdr:rowOff>
    </xdr:from>
    <xdr:to>
      <xdr:col>16</xdr:col>
      <xdr:colOff>1061202</xdr:colOff>
      <xdr:row>2</xdr:row>
      <xdr:rowOff>276225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4493490C-39B4-4B1A-BF1E-1AEFB92594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59150" y="57150"/>
          <a:ext cx="765927" cy="847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6/07/Justificante_Comision_Inspeccion_24062026_Karla.pdf" TargetMode="External"/><Relationship Id="rId13" Type="http://schemas.openxmlformats.org/officeDocument/2006/relationships/hyperlink" Target="https://www.zapopan.gob.mx/wp-content/uploads/2026/08/Justificante_Comision_Inspeccion_19082026_Norma.pdf" TargetMode="External"/><Relationship Id="rId3" Type="http://schemas.openxmlformats.org/officeDocument/2006/relationships/hyperlink" Target="https://www.zapopan.gob.mx/wp-content/uploads/2026/04/Justificante_Comision_Inspeccion_19032026_Frangie.pdf" TargetMode="External"/><Relationship Id="rId7" Type="http://schemas.openxmlformats.org/officeDocument/2006/relationships/hyperlink" Target="https://www.zapopan.gob.mx/wp-content/uploads/2026/07/Justificante_Comision_Inspeccion_24062026_Frangie.pdf" TargetMode="External"/><Relationship Id="rId12" Type="http://schemas.openxmlformats.org/officeDocument/2006/relationships/hyperlink" Target="https://www.zapopan.gob.mx/wp-content/uploads/2026/08/Justificante_Comision_Inspeccion_19082026_Frangie.pdf" TargetMode="External"/><Relationship Id="rId17" Type="http://schemas.openxmlformats.org/officeDocument/2006/relationships/comments" Target="../comments1.xml"/><Relationship Id="rId2" Type="http://schemas.openxmlformats.org/officeDocument/2006/relationships/hyperlink" Target="https://www.zapopan.gob.mx/wp-content/uploads/2026/02/Justificante_Comision_Inspeccion_20022026_Miguel.pdf" TargetMode="External"/><Relationship Id="rId16" Type="http://schemas.openxmlformats.org/officeDocument/2006/relationships/vmlDrawing" Target="../drawings/vmlDrawing1.vml"/><Relationship Id="rId1" Type="http://schemas.openxmlformats.org/officeDocument/2006/relationships/hyperlink" Target="https://www.zapopan.gob.mx/wp-content/uploads/2026/02/Justificante_Comision_Inspeccion_20022026_Frangie.pdf" TargetMode="External"/><Relationship Id="rId6" Type="http://schemas.openxmlformats.org/officeDocument/2006/relationships/hyperlink" Target="https://www.zapopan.gob.mx/wp-content/uploads/2026/05/Justificante_Comision_Inspeccion_20052026_Frangie.pdf" TargetMode="External"/><Relationship Id="rId11" Type="http://schemas.openxmlformats.org/officeDocument/2006/relationships/hyperlink" Target="https://www.zapopan.gob.mx/wp-content/uploads/2026/07/Justificante_Comision_Inspeccion_22072026_Karla.pdf" TargetMode="External"/><Relationship Id="rId5" Type="http://schemas.openxmlformats.org/officeDocument/2006/relationships/hyperlink" Target="https://www.zapopan.gob.mx/wp-content/uploads/2026/05/Justificante_Comision_Inspeccion_23042026_Frangie.pdf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https://www.zapopan.gob.mx/wp-content/uploads/2026/07/Justificante_Comision_Inspeccion_22072026_Frangie.pdf" TargetMode="External"/><Relationship Id="rId4" Type="http://schemas.openxmlformats.org/officeDocument/2006/relationships/hyperlink" Target="https://www.zapopan.gob.mx/wp-content/uploads/2026/04/Justificante_Comision_Inspeccion_19032026_Karla.pdf" TargetMode="External"/><Relationship Id="rId9" Type="http://schemas.openxmlformats.org/officeDocument/2006/relationships/hyperlink" Target="https://www.zapopan.gob.mx/wp-content/uploads/2026/07/Justificante_Comision_Inspeccion_24062026_Oscar.pdf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02BC2-8239-4435-8F42-D6EEF94BB708}">
  <dimension ref="A1:Q15"/>
  <sheetViews>
    <sheetView tabSelected="1" zoomScaleNormal="100" workbookViewId="0">
      <selection activeCell="A4" sqref="A4:A5"/>
    </sheetView>
  </sheetViews>
  <sheetFormatPr baseColWidth="10" defaultRowHeight="15" x14ac:dyDescent="0.25"/>
  <cols>
    <col min="1" max="1" width="34.42578125" style="1" bestFit="1" customWidth="1"/>
    <col min="2" max="2" width="11.42578125" style="1"/>
    <col min="3" max="15" width="13.7109375" style="1" customWidth="1"/>
    <col min="16" max="16" width="12.28515625" style="1" customWidth="1"/>
    <col min="17" max="17" width="20.7109375" style="1" customWidth="1"/>
    <col min="18" max="16384" width="11.42578125" style="1"/>
  </cols>
  <sheetData>
    <row r="1" spans="1:17" ht="24.95" customHeight="1" x14ac:dyDescent="0.25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20"/>
    </row>
    <row r="2" spans="1:17" ht="24.95" customHeight="1" x14ac:dyDescent="0.25">
      <c r="A2" s="15" t="s">
        <v>21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7"/>
    </row>
    <row r="3" spans="1:17" ht="24.95" customHeight="1" x14ac:dyDescent="0.25">
      <c r="A3" s="25" t="s">
        <v>13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7"/>
    </row>
    <row r="4" spans="1:17" s="2" customFormat="1" ht="24.95" customHeight="1" x14ac:dyDescent="0.3">
      <c r="A4" s="21" t="s">
        <v>1</v>
      </c>
      <c r="B4" s="21" t="s">
        <v>2</v>
      </c>
      <c r="C4" s="21" t="s">
        <v>3</v>
      </c>
      <c r="D4" s="21" t="s">
        <v>26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</row>
    <row r="5" spans="1:17" s="2" customFormat="1" ht="30" customHeight="1" x14ac:dyDescent="0.3">
      <c r="A5" s="21"/>
      <c r="B5" s="21"/>
      <c r="C5" s="21"/>
      <c r="D5" s="3">
        <v>46045</v>
      </c>
      <c r="E5" s="3">
        <v>46073</v>
      </c>
      <c r="F5" s="3">
        <v>46100</v>
      </c>
      <c r="G5" s="3">
        <v>46135</v>
      </c>
      <c r="H5" s="3">
        <v>46162</v>
      </c>
      <c r="I5" s="3">
        <v>46197</v>
      </c>
      <c r="J5" s="3">
        <v>46225</v>
      </c>
      <c r="K5" s="3">
        <v>46253</v>
      </c>
      <c r="L5" s="3" t="s">
        <v>20</v>
      </c>
      <c r="M5" s="3" t="s">
        <v>6</v>
      </c>
      <c r="N5" s="3" t="s">
        <v>7</v>
      </c>
      <c r="O5" s="3" t="s">
        <v>8</v>
      </c>
      <c r="P5" s="4" t="s">
        <v>5</v>
      </c>
      <c r="Q5" s="4" t="s">
        <v>9</v>
      </c>
    </row>
    <row r="6" spans="1:17" s="2" customFormat="1" ht="30" customHeight="1" x14ac:dyDescent="0.3">
      <c r="A6" s="10" t="s">
        <v>14</v>
      </c>
      <c r="B6" s="6" t="s">
        <v>4</v>
      </c>
      <c r="C6" s="6" t="s">
        <v>22</v>
      </c>
      <c r="D6" s="6">
        <v>1</v>
      </c>
      <c r="E6" s="6">
        <v>1</v>
      </c>
      <c r="F6" s="6">
        <v>1</v>
      </c>
      <c r="G6" s="6">
        <v>1</v>
      </c>
      <c r="H6" s="6">
        <v>1</v>
      </c>
      <c r="I6" s="6">
        <v>1</v>
      </c>
      <c r="J6" s="6">
        <v>1</v>
      </c>
      <c r="K6" s="6">
        <v>1</v>
      </c>
      <c r="L6" s="6"/>
      <c r="M6" s="6"/>
      <c r="N6" s="6"/>
      <c r="O6" s="6"/>
      <c r="P6" s="5">
        <f t="shared" ref="P6:P13" si="0">SUM(D6:O6)</f>
        <v>8</v>
      </c>
      <c r="Q6" s="14">
        <f>SUM(D6:O6)/P6*100</f>
        <v>100</v>
      </c>
    </row>
    <row r="7" spans="1:17" s="2" customFormat="1" ht="30" customHeight="1" x14ac:dyDescent="0.3">
      <c r="A7" s="10" t="s">
        <v>12</v>
      </c>
      <c r="B7" s="6" t="s">
        <v>4</v>
      </c>
      <c r="C7" s="6" t="s">
        <v>22</v>
      </c>
      <c r="D7" s="6">
        <v>1</v>
      </c>
      <c r="E7" s="6">
        <v>1</v>
      </c>
      <c r="F7" s="6">
        <v>1</v>
      </c>
      <c r="G7" s="6">
        <v>1</v>
      </c>
      <c r="H7" s="6">
        <v>1</v>
      </c>
      <c r="I7" s="6">
        <v>1</v>
      </c>
      <c r="J7" s="6">
        <v>1</v>
      </c>
      <c r="K7" s="6">
        <v>1</v>
      </c>
      <c r="L7" s="6"/>
      <c r="M7" s="6"/>
      <c r="N7" s="6"/>
      <c r="O7" s="6"/>
      <c r="P7" s="5">
        <f t="shared" si="0"/>
        <v>8</v>
      </c>
      <c r="Q7" s="14">
        <f>SUM(D7:O7)/P6*100</f>
        <v>100</v>
      </c>
    </row>
    <row r="8" spans="1:17" s="2" customFormat="1" ht="30" customHeight="1" x14ac:dyDescent="0.3">
      <c r="A8" s="10" t="s">
        <v>15</v>
      </c>
      <c r="B8" s="6" t="s">
        <v>4</v>
      </c>
      <c r="C8" s="6" t="s">
        <v>22</v>
      </c>
      <c r="D8" s="6">
        <v>1</v>
      </c>
      <c r="E8" s="6">
        <v>1</v>
      </c>
      <c r="F8" s="6">
        <v>1</v>
      </c>
      <c r="G8" s="6">
        <v>1</v>
      </c>
      <c r="H8" s="6">
        <v>1</v>
      </c>
      <c r="I8" s="6">
        <v>1</v>
      </c>
      <c r="J8" s="6">
        <v>1</v>
      </c>
      <c r="K8" s="13">
        <v>0</v>
      </c>
      <c r="L8" s="6"/>
      <c r="M8" s="6"/>
      <c r="N8" s="6"/>
      <c r="O8" s="6"/>
      <c r="P8" s="5">
        <f t="shared" si="0"/>
        <v>7</v>
      </c>
      <c r="Q8" s="14">
        <f>SUM(D8:O8)/P6*100</f>
        <v>87.5</v>
      </c>
    </row>
    <row r="9" spans="1:17" s="2" customFormat="1" ht="30" customHeight="1" x14ac:dyDescent="0.3">
      <c r="A9" s="10" t="s">
        <v>16</v>
      </c>
      <c r="B9" s="6" t="s">
        <v>4</v>
      </c>
      <c r="C9" s="6" t="s">
        <v>22</v>
      </c>
      <c r="D9" s="6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6"/>
      <c r="M9" s="6"/>
      <c r="N9" s="6"/>
      <c r="O9" s="6"/>
      <c r="P9" s="5">
        <f t="shared" si="0"/>
        <v>0</v>
      </c>
      <c r="Q9" s="14">
        <f>SUM(D9:O9)/P6*100</f>
        <v>0</v>
      </c>
    </row>
    <row r="10" spans="1:17" s="2" customFormat="1" ht="30" customHeight="1" x14ac:dyDescent="0.3">
      <c r="A10" s="10" t="s">
        <v>17</v>
      </c>
      <c r="B10" s="6" t="s">
        <v>4</v>
      </c>
      <c r="C10" s="6" t="s">
        <v>22</v>
      </c>
      <c r="D10" s="6">
        <v>1</v>
      </c>
      <c r="E10" s="13">
        <v>0</v>
      </c>
      <c r="F10" s="6">
        <v>1</v>
      </c>
      <c r="G10" s="6">
        <v>1</v>
      </c>
      <c r="H10" s="6">
        <v>1</v>
      </c>
      <c r="I10" s="6">
        <v>1</v>
      </c>
      <c r="J10" s="6">
        <v>1</v>
      </c>
      <c r="K10" s="6">
        <v>1</v>
      </c>
      <c r="L10" s="6"/>
      <c r="M10" s="6"/>
      <c r="N10" s="6"/>
      <c r="O10" s="6"/>
      <c r="P10" s="5">
        <f t="shared" si="0"/>
        <v>7</v>
      </c>
      <c r="Q10" s="14">
        <f>SUM(D10:O10)/P6*100</f>
        <v>87.5</v>
      </c>
    </row>
    <row r="11" spans="1:17" s="2" customFormat="1" ht="30" customHeight="1" x14ac:dyDescent="0.3">
      <c r="A11" s="10" t="s">
        <v>19</v>
      </c>
      <c r="B11" s="6" t="s">
        <v>4</v>
      </c>
      <c r="C11" s="11" t="s">
        <v>23</v>
      </c>
      <c r="D11" s="6">
        <v>1</v>
      </c>
      <c r="E11" s="6">
        <v>1</v>
      </c>
      <c r="F11" s="6">
        <v>1</v>
      </c>
      <c r="G11" s="6">
        <v>1</v>
      </c>
      <c r="H11" s="6">
        <v>1</v>
      </c>
      <c r="I11" s="6">
        <v>1</v>
      </c>
      <c r="J11" s="6">
        <v>1</v>
      </c>
      <c r="K11" s="6">
        <v>1</v>
      </c>
      <c r="L11" s="6"/>
      <c r="M11" s="6"/>
      <c r="N11" s="6"/>
      <c r="O11" s="6"/>
      <c r="P11" s="5">
        <f t="shared" si="0"/>
        <v>8</v>
      </c>
      <c r="Q11" s="14">
        <f>SUM(D11:O11)/P6*100</f>
        <v>100</v>
      </c>
    </row>
    <row r="12" spans="1:17" s="2" customFormat="1" ht="30" customHeight="1" x14ac:dyDescent="0.3">
      <c r="A12" s="10" t="s">
        <v>11</v>
      </c>
      <c r="B12" s="6" t="s">
        <v>4</v>
      </c>
      <c r="C12" s="11" t="s">
        <v>24</v>
      </c>
      <c r="D12" s="6">
        <v>1</v>
      </c>
      <c r="E12" s="6">
        <v>1</v>
      </c>
      <c r="F12" s="6">
        <v>1</v>
      </c>
      <c r="G12" s="6">
        <v>1</v>
      </c>
      <c r="H12" s="6">
        <v>1</v>
      </c>
      <c r="I12" s="13">
        <v>0</v>
      </c>
      <c r="J12" s="6">
        <v>1</v>
      </c>
      <c r="K12" s="6">
        <v>1</v>
      </c>
      <c r="L12" s="6"/>
      <c r="M12" s="6"/>
      <c r="N12" s="6"/>
      <c r="O12" s="6"/>
      <c r="P12" s="5">
        <f t="shared" si="0"/>
        <v>7</v>
      </c>
      <c r="Q12" s="14">
        <f>SUM(D12:O12)/P6*100</f>
        <v>87.5</v>
      </c>
    </row>
    <row r="13" spans="1:17" s="2" customFormat="1" ht="30" customHeight="1" x14ac:dyDescent="0.3">
      <c r="A13" s="10" t="s">
        <v>18</v>
      </c>
      <c r="B13" s="6" t="s">
        <v>4</v>
      </c>
      <c r="C13" s="11" t="s">
        <v>25</v>
      </c>
      <c r="D13" s="6">
        <v>1</v>
      </c>
      <c r="E13" s="6">
        <v>1</v>
      </c>
      <c r="F13" s="13">
        <v>0</v>
      </c>
      <c r="G13" s="6">
        <v>1</v>
      </c>
      <c r="H13" s="6">
        <v>1</v>
      </c>
      <c r="I13" s="13">
        <v>0</v>
      </c>
      <c r="J13" s="13">
        <v>0</v>
      </c>
      <c r="K13" s="6">
        <v>1</v>
      </c>
      <c r="L13" s="6"/>
      <c r="M13" s="6"/>
      <c r="N13" s="6"/>
      <c r="O13" s="6"/>
      <c r="P13" s="5">
        <f t="shared" si="0"/>
        <v>5</v>
      </c>
      <c r="Q13" s="14">
        <f>SUM(D13:O13)/P6*100</f>
        <v>62.5</v>
      </c>
    </row>
    <row r="14" spans="1:17" s="2" customFormat="1" ht="30" customHeight="1" x14ac:dyDescent="0.3">
      <c r="A14" s="22" t="s">
        <v>10</v>
      </c>
      <c r="B14" s="23"/>
      <c r="C14" s="24"/>
      <c r="D14" s="12">
        <f>SUM(D6:D13)/8*100</f>
        <v>87.5</v>
      </c>
      <c r="E14" s="12">
        <f t="shared" ref="E14:O14" si="1">SUM(E6:E13)/8*100</f>
        <v>75</v>
      </c>
      <c r="F14" s="12">
        <f>SUM(F6:F13)/8*100</f>
        <v>75</v>
      </c>
      <c r="G14" s="12">
        <f t="shared" si="1"/>
        <v>87.5</v>
      </c>
      <c r="H14" s="12">
        <f t="shared" si="1"/>
        <v>87.5</v>
      </c>
      <c r="I14" s="12">
        <f t="shared" si="1"/>
        <v>62.5</v>
      </c>
      <c r="J14" s="12">
        <f t="shared" si="1"/>
        <v>75</v>
      </c>
      <c r="K14" s="12">
        <f t="shared" si="1"/>
        <v>75</v>
      </c>
      <c r="L14" s="12">
        <f t="shared" si="1"/>
        <v>0</v>
      </c>
      <c r="M14" s="12">
        <f t="shared" si="1"/>
        <v>0</v>
      </c>
      <c r="N14" s="12">
        <f t="shared" si="1"/>
        <v>0</v>
      </c>
      <c r="O14" s="12">
        <f t="shared" si="1"/>
        <v>0</v>
      </c>
      <c r="P14" s="7"/>
      <c r="Q14" s="8"/>
    </row>
    <row r="15" spans="1:17" ht="15.75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</row>
  </sheetData>
  <mergeCells count="8">
    <mergeCell ref="A2:Q2"/>
    <mergeCell ref="A1:Q1"/>
    <mergeCell ref="D4:Q4"/>
    <mergeCell ref="A14:C14"/>
    <mergeCell ref="A4:A5"/>
    <mergeCell ref="B4:B5"/>
    <mergeCell ref="C4:C5"/>
    <mergeCell ref="A3:Q3"/>
  </mergeCells>
  <hyperlinks>
    <hyperlink ref="E9" r:id="rId1" display="https://www.zapopan.gob.mx/wp-content/uploads/2026/02/Justificante_Comision_Inspeccion_20022026_Frangie.pdf" xr:uid="{EA711188-E5A8-435A-9DD6-6B650FAC1E58}"/>
    <hyperlink ref="E10" r:id="rId2" display="https://www.zapopan.gob.mx/wp-content/uploads/2026/02/Justificante_Comision_Inspeccion_20022026_Miguel.pdf" xr:uid="{B2CD5913-9862-42D3-AA47-81F83F7003B6}"/>
    <hyperlink ref="F9" r:id="rId3" display="https://www.zapopan.gob.mx/wp-content/uploads/2026/04/Justificante_Comision_Inspeccion_19032026_Frangie.pdf" xr:uid="{F37AF9A1-16CC-4271-B572-E870785AAFA1}"/>
    <hyperlink ref="F13" r:id="rId4" display="https://www.zapopan.gob.mx/wp-content/uploads/2026/04/Justificante_Comision_Inspeccion_19032026_Karla.pdf" xr:uid="{031D055E-3E8C-4A97-A0AC-7A01373A3BA0}"/>
    <hyperlink ref="G9" r:id="rId5" display="https://www.zapopan.gob.mx/wp-content/uploads/2026/05/Justificante_Comision_Inspeccion_23042026_Frangie.pdf" xr:uid="{28964DBF-173F-482A-9236-5F3DE5FBAAC1}"/>
    <hyperlink ref="H9" r:id="rId6" display="https://www.zapopan.gob.mx/wp-content/uploads/2026/05/Justificante_Comision_Inspeccion_20052026_Frangie.pdf" xr:uid="{EAE264DB-FCC6-4109-902E-E1CABFD3BBDC}"/>
    <hyperlink ref="I9" r:id="rId7" display="https://www.zapopan.gob.mx/wp-content/uploads/2026/07/Justificante_Comision_Inspeccion_24062026_Frangie.pdf" xr:uid="{74508425-4307-4CBB-A2D3-B66AFA2F586C}"/>
    <hyperlink ref="I13" r:id="rId8" display="https://www.zapopan.gob.mx/wp-content/uploads/2026/07/Justificante_Comision_Inspeccion_24062026_Karla.pdf" xr:uid="{E2EAF252-F001-4A6F-8EE3-B1E133A7E317}"/>
    <hyperlink ref="I12" r:id="rId9" display="https://www.zapopan.gob.mx/wp-content/uploads/2026/07/Justificante_Comision_Inspeccion_24062026_Oscar.pdf" xr:uid="{C9C36B6C-7849-4969-AC2A-022BDD6C1060}"/>
    <hyperlink ref="J9" r:id="rId10" display="https://www.zapopan.gob.mx/wp-content/uploads/2026/07/Justificante_Comision_Inspeccion_22072026_Frangie.pdf" xr:uid="{294386F2-1D9C-4D85-8C37-24F09A99BD81}"/>
    <hyperlink ref="J13" r:id="rId11" display="https://www.zapopan.gob.mx/wp-content/uploads/2026/07/Justificante_Comision_Inspeccion_22072026_Karla.pdf" xr:uid="{58AEDFDE-7505-4AF6-B669-4FC1EEB92E4D}"/>
    <hyperlink ref="K9" r:id="rId12" display="https://www.zapopan.gob.mx/wp-content/uploads/2026/08/Justificante_Comision_Inspeccion_19082026_Frangie.pdf" xr:uid="{861A8540-8A89-40D7-8F2F-CEEA2292D174}"/>
    <hyperlink ref="K8" r:id="rId13" display="https://www.zapopan.gob.mx/wp-content/uploads/2026/08/Justificante_Comision_Inspeccion_19082026_Norma.pdf" xr:uid="{E9DFA715-6C62-40AB-9B27-319BA09EFD86}"/>
  </hyperlinks>
  <pageMargins left="0.7" right="0.7" top="0.75" bottom="0.75" header="0.3" footer="0.3"/>
  <pageSetup orientation="portrait" r:id="rId14"/>
  <ignoredErrors>
    <ignoredError sqref="D14:H14 I14:J14" formulaRange="1"/>
  </ignoredErrors>
  <drawing r:id="rId15"/>
  <legacyDrawing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Comisión Inspección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2024-10-07T15:55:10Z</dcterms:created>
  <dcterms:modified xsi:type="dcterms:W3CDTF">2026-08-26T15:42:47Z</dcterms:modified>
</cp:coreProperties>
</file>