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5403A86E-CCDE-4F79-B785-2DC4ADA07922}" xr6:coauthVersionLast="36" xr6:coauthVersionMax="47" xr10:uidLastSave="{00000000-0000-0000-0000-000000000000}"/>
  <bookViews>
    <workbookView showHorizontalScroll="0" showVerticalScroll="0" showSheetTabs="0" xWindow="0" yWindow="0" windowWidth="28800" windowHeight="12225" xr2:uid="{00000000-000D-0000-FFFF-FFFF00000000}"/>
  </bookViews>
  <sheets>
    <sheet name="COZ" sheetId="1" r:id="rId1"/>
    <sheet name="Objetivo General y Específicos" sheetId="2" r:id="rId2"/>
    <sheet name="Denominación del Indicadores" sheetId="4" r:id="rId3"/>
    <sheet name="Informes Periódicos" sheetId="5" r:id="rId4"/>
  </sheets>
  <externalReferences>
    <externalReference r:id="rId5"/>
    <externalReference r:id="rId6"/>
    <externalReference r:id="rId7"/>
    <externalReference r:id="rId8"/>
    <externalReference r:id="rId9"/>
  </externalReferences>
  <definedNames>
    <definedName name="a">[1]hidden4!$A$1:$A$4</definedName>
    <definedName name="Hidden_1_Tabla_3892793">[2]Hidden_1_Tabla_389279!$A$1:$A$3</definedName>
    <definedName name="Hidden_1_Tabla_3892815">[2]Hidden_1_Tabla_389281!$A$1:$A$4</definedName>
    <definedName name="Hidden_1_Tabla_3902753">[3]Hidden_1_Tabla_390275!$A$1:$A$3</definedName>
    <definedName name="Hidden_1_Tabla_3902775">[3]Hidden_1_Tabla_390277!$A$1:$A$4</definedName>
    <definedName name="Hidden_13">[4]Hidden_1!$A$1:$A$2</definedName>
    <definedName name="Hidden_24">[3]Hidden_2!$A$1:$A$5</definedName>
    <definedName name="Hidden_37">[4]Hidden_3!$A$1:$A$2</definedName>
    <definedName name="Hidden_412">[4]Hidden_4!$A$1:$A$2</definedName>
    <definedName name="Hidden_540">[4]Hidden_5!$A$1:$A$2</definedName>
    <definedName name="Hidden_642">[4]Hidden_6!$A$1:$A$2</definedName>
    <definedName name="hidden_Tabla_2299971">[5]hidden_Tabla_2299971!$A$1:$A$3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calcChain.xml><?xml version="1.0" encoding="utf-8"?>
<calcChain xmlns="http://schemas.openxmlformats.org/spreadsheetml/2006/main">
  <c r="U11" i="1" l="1"/>
  <c r="U12" i="1" l="1"/>
  <c r="U13" i="1" l="1"/>
  <c r="U14" i="1" l="1"/>
  <c r="U15" i="1"/>
</calcChain>
</file>

<file path=xl/sharedStrings.xml><?xml version="1.0" encoding="utf-8"?>
<sst xmlns="http://schemas.openxmlformats.org/spreadsheetml/2006/main" count="415" uniqueCount="176">
  <si>
    <t>AYUNTAMIENTO DE ZAPOPAN, JALISCO</t>
  </si>
  <si>
    <t>VI. La información de la gestión pública</t>
  </si>
  <si>
    <t>Identificación y Presupuestación del Programa</t>
  </si>
  <si>
    <t>TÍTULO</t>
  </si>
  <si>
    <t>NOMBRE CORTO</t>
  </si>
  <si>
    <t>DESCRIPCIÓN</t>
  </si>
  <si>
    <t>Programas sociales desarrollados
 por sujetos obligados</t>
  </si>
  <si>
    <t>9</t>
  </si>
  <si>
    <t>10</t>
  </si>
  <si>
    <t>2</t>
  </si>
  <si>
    <t>7</t>
  </si>
  <si>
    <t>4</t>
  </si>
  <si>
    <t>6</t>
  </si>
  <si>
    <t>1</t>
  </si>
  <si>
    <t>230048</t>
  </si>
  <si>
    <t>230051</t>
  </si>
  <si>
    <t>230006</t>
  </si>
  <si>
    <t>230037</t>
  </si>
  <si>
    <t>230028</t>
  </si>
  <si>
    <t>230029</t>
  </si>
  <si>
    <t>230012</t>
  </si>
  <si>
    <t>230050</t>
  </si>
  <si>
    <t>230013</t>
  </si>
  <si>
    <t>230025</t>
  </si>
  <si>
    <t>230032</t>
  </si>
  <si>
    <t>230033</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</si>
  <si>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</si>
  <si>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</si>
  <si>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</si>
  <si>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</si>
  <si>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</si>
  <si>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</si>
  <si>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</si>
  <si>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</si>
  <si>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</si>
  <si>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</si>
  <si>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</si>
  <si>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</si>
  <si>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</si>
  <si>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</si>
  <si>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</si>
  <si>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</si>
  <si>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</si>
  <si>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</si>
  <si>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</si>
  <si>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</si>
  <si>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</si>
  <si>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</si>
  <si>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</si>
  <si>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</si>
  <si>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</si>
  <si>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</si>
  <si>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</si>
  <si>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</si>
  <si>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</si>
  <si>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</si>
  <si>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</si>
  <si>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Tabla Campos</t>
  </si>
  <si>
    <t>Ejercicio</t>
  </si>
  <si>
    <t>Denominación del programa</t>
  </si>
  <si>
    <t>Fecha de inicio vigencia</t>
  </si>
  <si>
    <t>Fecha de término vigencia</t>
  </si>
  <si>
    <t>Partida de la Erogación</t>
  </si>
  <si>
    <t>Monto del presupuesto aprobado</t>
  </si>
  <si>
    <t>Monto del presupuesto modificado</t>
  </si>
  <si>
    <t>Monto del presupuesto ejercido</t>
  </si>
  <si>
    <t>Monto déficit de operación</t>
  </si>
  <si>
    <t>Monto gastos de administración</t>
  </si>
  <si>
    <t>Hipervínculo calendario presupuestal</t>
  </si>
  <si>
    <t>Criterios de elegibilidad</t>
  </si>
  <si>
    <t>Requisitos y procedimientos de acceso</t>
  </si>
  <si>
    <t>Mecanismos de exigibilidad</t>
  </si>
  <si>
    <t>Mecanismos de cancelación del apoyo, en su caso</t>
  </si>
  <si>
    <t>Mecanismos de evaluación</t>
  </si>
  <si>
    <t>Instancia(s) evaluadora(s)</t>
  </si>
  <si>
    <t>Hipervínculo a resultados de informe de evaluación</t>
  </si>
  <si>
    <t>Seguimiento a las recomendaciones (en su caso)</t>
  </si>
  <si>
    <t>Formas de participación social</t>
  </si>
  <si>
    <t>Fecha de actualización</t>
  </si>
  <si>
    <t>Nota</t>
  </si>
  <si>
    <t>Programas de transferencia</t>
  </si>
  <si>
    <t>No</t>
  </si>
  <si>
    <t>Coordinación General de Desarrollo Económico y Combate a la Desigualdad</t>
  </si>
  <si>
    <t>441
 443</t>
  </si>
  <si>
    <t>No aplica</t>
  </si>
  <si>
    <t>El Responsable, mediante el área correspondiente llevará a cabo en forma directa o a través de instancias externas, las evaluaciones que se consideren apropiadas conforme a sus necesidades y recursos disponibles.
Para ello, se deberá considerar el análisis de la matriz de marco lógico donde se encuentra considerado El Programa, así como el seguimiento y monitoreo en la operación de El Programa, con el propósito de conocer y retroalimentar las posibles acciones futuras de mejora en su desempeño.</t>
  </si>
  <si>
    <t>https://www.zapopan.gob.mx/transparencia/articulo-8/sistema-de-evaluacion-de-desempeno-sed/</t>
  </si>
  <si>
    <t>Se promoverá la participación social organizada de las personas beneficiarias de El Programa a través de Comités de Participación Social, con el fin de dar seguimiento y vigilancia del cumplimiento de las metas y acciones  comprometidas en el mismo, así como la correcta aplicación de los recursos públicos que le sean asignados y el desempeño con honestidad, calidez y calidad de los servidores públicos.</t>
  </si>
  <si>
    <t>27976</t>
  </si>
  <si>
    <t>27977</t>
  </si>
  <si>
    <t>27978</t>
  </si>
  <si>
    <t>27979</t>
  </si>
  <si>
    <t>ID</t>
  </si>
  <si>
    <t>Objetivo general</t>
  </si>
  <si>
    <t>Objetivos específicos</t>
  </si>
  <si>
    <t>Alcances del programa</t>
  </si>
  <si>
    <t>Metas físicas</t>
  </si>
  <si>
    <t>27980</t>
  </si>
  <si>
    <t>27981</t>
  </si>
  <si>
    <t xml:space="preserve">El programa desarrollará diversas actividades laborales de ámbito administrativo así como también actividades operativas. </t>
  </si>
  <si>
    <t>Incrementar los ingresos de las personas desempleadas y subdesempleadas que participen en el apoyo, proyectos temporales de caracter gubernamental desarrollados por el municipio de Zapopan</t>
  </si>
  <si>
    <t>Porcentaje</t>
  </si>
  <si>
    <t>Eficiencia</t>
  </si>
  <si>
    <t>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1. Vía telefónica:
Al 33-38-18-22-00 Extensiones: 1727, 1729 y 1009.
2. Vía internet:
Accediendo en la siguiente liga:
https://indicadores.zapopan.gob.mx:8080/actas_contraloria/queja_ciudadana.php, o; A través del correo electrónico: contraloria@zapopan.gob.mx 
3. De manera personal:
En las oficinas de la Contraloría Ciudadana
Piso Dos del Centro Integral de Servicios Zapopan (CISZ). Avenida Prolongación Laureles #300, Colonia Tepeyac, C.P. 45150, Zapopan, Jalisco, México.
Al momento de levantar la queja y/o denuncia esta podrá ser anónima o proporcionando los datos generales completos de quien interpone la misma. La queja o denuncia deberá comprender una descripción de hechos; la información se registrará para seguimiento y resolución.</t>
  </si>
  <si>
    <t>Si</t>
  </si>
  <si>
    <t>El presupuesto señalado corresponde al presupuesto total del programa que comprende la entrega de apoyos, la operación y la administración. 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</si>
  <si>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Corto plazo</t>
  </si>
  <si>
    <t>A partir de la información proporcionada en la Solicitud de Ingreso (Anexo 1), El Responsable de El Programa realiza la selección de las y los beneficiarios, verificando el cumplimiento de las características y la documentación otorgada. Toda vez que el criterio de priorización de las solicitudes radica en torno al tiempo de presentación de las mismas, una vez publicada la convocatoria de El Programa.</t>
  </si>
  <si>
    <t>Compensación a la Ocupación Zapopan "COZ"</t>
  </si>
  <si>
    <t>Local</t>
  </si>
  <si>
    <t>Ámbito(catálogo): Local/Federal</t>
  </si>
  <si>
    <t>Tipo de programa (catálogo)</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</si>
  <si>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</si>
  <si>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</si>
  <si>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</si>
  <si>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</si>
  <si>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</si>
  <si>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</si>
  <si>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</si>
  <si>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Diseño</t>
  </si>
  <si>
    <t>Objetivos, alcances y metas del programa 
Tabla_389279</t>
  </si>
  <si>
    <t>Nota metodológica de cálculo</t>
  </si>
  <si>
    <t>Hipervínculo documento de modificaciones a los alcances</t>
  </si>
  <si>
    <t>Monto, apoyo o beneficio mínimo que recibirá(n)</t>
  </si>
  <si>
    <t>Monto, apoyo o beneficio máximo que recibirá(n)</t>
  </si>
  <si>
    <t>Procedimientos de queja o inconformidad ciudadana</t>
  </si>
  <si>
    <t>Periodo evaluado</t>
  </si>
  <si>
    <t>Indicadores respecto de la ejecución del programa 
Tabla_389281</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</si>
  <si>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</si>
  <si>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</si>
  <si>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</si>
  <si>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</si>
  <si>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Tabla_389323</t>
  </si>
  <si>
    <t>Hipervínculo al padrón de beneficiarios o participantes</t>
  </si>
  <si>
    <t>Área(s) responsable(s) que genera(n), posee(n), publica(n) y actualizan la información</t>
  </si>
  <si>
    <t>Reglas de Operación programa social Compensación a la Ocupación Zapopan "COZ" 2026</t>
  </si>
  <si>
    <t>https://www.zapopan.gob.mx/wp-content/uploads/2026/02/Reglas_Operacion_Compensacion_Ocupacion_Zapopan_COZ_2026.pdf</t>
  </si>
  <si>
    <t>Apoyar con un ingreso extra los hogares de las personas beneficiarias de El Programa “Compensación a la Ocupación Zapopan” con el fin de contribuir con la mejora de su bienestar, calidad de vida e impulsar su economía familiar, esto expuesto conforme a lo establecido en las problemáticas del punto 4.1.</t>
  </si>
  <si>
    <t>Apoyar económicamente a las y los residentes de Zapopan mayores de 18 años de edad, contribuyendo así a la generación de un ingreso extra para la economía familiar y que se encuentren en una situación de subempleo, desempleo y/o insertadas en la economía informal.</t>
  </si>
  <si>
    <t>Población beneficiada 
(número de personas)</t>
  </si>
  <si>
    <t>(Número de apoyos económicos entregados / Número de apoyos económicos programados para beneficiarios) * 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</si>
  <si>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Coordinación General de Desarrollo Económico y Combate a la Desigualdad es para el ejercicio fiscal 2026 que asciende a $6'000,000.00</t>
  </si>
  <si>
    <t>No se han realizado modificaciones</t>
  </si>
  <si>
    <t>Las personas beneficiarias recibirán diariamente un apoyo económico de $315.00 por cada día de actividad.</t>
  </si>
  <si>
    <t>Enero</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</si>
  <si>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</si>
  <si>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</si>
  <si>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</si>
  <si>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</si>
  <si>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</si>
  <si>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</si>
  <si>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</si>
  <si>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</si>
  <si>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Porcentaje de personas beneficiadas con apoyo económico de Compensación de la Ocupación Temporal</t>
  </si>
  <si>
    <t>(Número de apoyos económicos entregados / Número de apoyos económicos programados para beneficiarios)* 100.</t>
  </si>
  <si>
    <t>Mensual</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</si>
  <si>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</si>
  <si>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</si>
  <si>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</si>
  <si>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</si>
  <si>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COZ</t>
  </si>
  <si>
    <t xml:space="preserve">Compensación a la Ocupación Zapopan </t>
  </si>
  <si>
    <t>https://www.zapopan.gob.mx/wp-content/uploads/2026/02/Padron_Beneficiarios_COZ_Enero_2026.xlsx</t>
  </si>
  <si>
    <t>1. Tener 18 años cumplidos al momento de presentar la solicitud.
2. Radicar en el Municipio de Zapopan, Jalisco.
3. Contar con disponibilidad horaria para desarrollar las actividades pertinentes.
4. Ser una persona desempleada, subempleada o que labore bajo la informalidad y que requiera de un apoyo económico.</t>
  </si>
  <si>
    <t>a) Realizar todas las actividades necesarias para el cumplimiento del programa Compensación a la Ocupación Zapopan.
b) Los beneficiarios seleccionados deberán firmar una carta compromiso del cumplimiento de las obligaciones derivadas del programa Compensación a la Ocupación Zapopan. 
c) Cuidar y mantener en buen estado las instalaciones, equipo y herramientas que se utilicen en el desarrollo de sus actividades, siendo responsable exclusivo, directo y personal del maltrato, avería, pérdida o robo ocasionado por su descuido, dolo o negligencia, queda eximida la Coordinación General de Desarrollo Económico y Combate a la Desigualdad de responsabilidad por cualquier tipo de daño que cometan aquellos;
d) Proporcionar, bajo protesta de decir la verdad, la información que le requiera la Coordinación General de Desarrollo Económico y Combate a la Desigualdad.
e) Realizar las actividades del programa Compensación a la Ocupación Zapopan en los horarios y días que para tal efecto se hayan establecido en el proyecto temporal de carácter gubernamental previamente validado.
f) Firmar los listados de recepción de los apoyos económicos entregados de forma mensual.</t>
  </si>
  <si>
    <t>a) Incumplir cualquiera de las obligaciones establecidas en el apartado anterior de las presentes Reglas de Operación.
b)  Proporcionar datos o documentos falsos
c) Incumplir con las indicaciones que disponga su encargado designado, respecto de las actividades asignadas y los horarios en que deben realizarse debiendo cumplirse durante el tiempo que dure el programa Compensación a la Ocupación Temporal.
d) Realizar sus actividades en estado de ebriedad o bajo el influjo de alguna sustancia prohibida.
e)  Se considerará baja del programa si existen 3 faltas consecutivas del beneficiario.</t>
  </si>
  <si>
    <t>Febrero</t>
  </si>
  <si>
    <t>Marzo</t>
  </si>
  <si>
    <t>https://www.zapopan.gob.mx/wp-content/uploads/2026/04/Padron_Beneficiarios_COZ_Febrero_2026.xlsx</t>
  </si>
  <si>
    <t>https://www.zapopan.gob.mx/wp-content/uploads/2026/04/Padron_Beneficiarios_COZ_Marzo_2026.xlsx</t>
  </si>
  <si>
    <t>Abril</t>
  </si>
  <si>
    <t>https://www.zapopan.gob.mx/wp-content/uploads/2026/05/Padron_Beneficiarios_COZ_Abril_2026.xlsx</t>
  </si>
  <si>
    <t>Mayo</t>
  </si>
  <si>
    <t>https://www.zapopan.gob.mx/wp-content/uploads/2026/07/Padron_Beneficiarios_COZ_Mayo_2026.xlsx</t>
  </si>
  <si>
    <t>Junio</t>
  </si>
  <si>
    <t>https://www.zapopan.gob.mx/wp-content/uploads/2026/08/Padron_Beneficiarios_COZ_Junio_2026.xlsx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</si>
</sst>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9" x14ac:knownFonts="1">
    <font>
      <sz val="10"/>
      <color rgb="FF000000"/>
      <name val="Arial"/>
      <scheme val="minor"/>
    </font>
    <font>
      <b/>
      <sz val="12"/>
      <color theme="1"/>
      <name val="Century Gothic"/>
      <family val="2"/>
    </font>
    <font>
      <sz val="14"/>
      <color theme="1"/>
      <name val="Arial"/>
      <family val="2"/>
    </font>
    <font>
      <b/>
      <sz val="8"/>
      <color rgb="FFFFFFFF"/>
      <name val="Century Gothic"/>
      <family val="2"/>
    </font>
    <font>
      <sz val="8"/>
      <color theme="1"/>
      <name val="Arial"/>
      <family val="2"/>
    </font>
    <font>
      <b/>
      <sz val="8"/>
      <color rgb="FF000000"/>
      <name val="Century Gothic"/>
      <family val="2"/>
    </font>
    <font>
      <sz val="8"/>
      <color theme="1"/>
      <name val="Century Gothic"/>
      <family val="2"/>
    </font>
    <font>
      <sz val="8"/>
      <color rgb="FF000000"/>
      <name val="Century Gothic"/>
      <family val="2"/>
    </font>
    <font>
      <u/>
      <sz val="8"/>
      <color theme="10"/>
      <name val="Century Gothic"/>
      <family val="2"/>
    </font>
    <font>
      <sz val="10"/>
      <color theme="1"/>
      <name val="Arial"/>
      <family val="2"/>
    </font>
    <font>
      <sz val="10"/>
      <color theme="1"/>
      <name val="Arial"/>
      <family val="2"/>
      <scheme val="minor"/>
    </font>
    <font>
      <sz val="12"/>
      <color rgb="FF000000"/>
      <name val="Times New Roman"/>
      <family val="1"/>
    </font>
    <font>
      <sz val="11"/>
      <color rgb="FF000000"/>
      <name val="Arial"/>
      <family val="2"/>
      <scheme val="minor"/>
    </font>
    <font>
      <u/>
      <sz val="11"/>
      <color theme="10"/>
      <name val="Arial"/>
      <family val="2"/>
      <scheme val="minor"/>
    </font>
    <font>
      <sz val="10"/>
      <name val="Arial"/>
      <family val="2"/>
    </font>
    <font>
      <u/>
      <sz val="10"/>
      <color theme="10"/>
      <name val="Arial"/>
      <family val="2"/>
    </font>
    <font>
      <sz val="11"/>
      <color rgb="FF000000"/>
      <name val="Calibri"/>
      <family val="2"/>
    </font>
    <font>
      <u/>
      <sz val="10"/>
      <color rgb="FF0563C1"/>
      <name val="Arial"/>
      <family val="2"/>
    </font>
    <font>
      <sz val="11"/>
      <color indexed="8"/>
      <name val="Arial"/>
      <family val="2"/>
      <scheme val="minor"/>
    </font>
    <font>
      <sz val="10"/>
      <color rgb="FF000000"/>
      <name val="Arial"/>
      <family val="2"/>
      <scheme val="minor"/>
    </font>
    <font>
      <sz val="11"/>
      <color rgb="FF000000"/>
      <name val="Arial"/>
      <scheme val="minor"/>
    </font>
    <font>
      <u/>
      <sz val="11"/>
      <color theme="10"/>
      <name val="Arial"/>
      <scheme val="minor"/>
    </font>
    <font>
      <u/>
      <sz val="10"/>
      <color theme="10"/>
      <name val="Arial"/>
      <scheme val="minor"/>
    </font>
    <font>
      <sz val="8"/>
      <name val="Century Gothic"/>
      <family val="2"/>
    </font>
    <font>
      <b/>
      <sz val="8.5"/>
      <color rgb="FFFFFFFF"/>
      <name val="Century Gothic"/>
      <family val="2"/>
    </font>
    <font>
      <sz val="8.5"/>
      <color theme="1"/>
      <name val="Arial"/>
      <family val="2"/>
    </font>
    <font>
      <sz val="8.5"/>
      <color rgb="FF000000"/>
      <name val="Arial"/>
      <family val="2"/>
      <scheme val="minor"/>
    </font>
    <font>
      <b/>
      <sz val="8.5"/>
      <color indexed="9"/>
      <name val="Century Gothic"/>
      <family val="2"/>
    </font>
    <font>
      <sz val="8"/>
      <color indexed="8"/>
      <name val="Century Gothic"/>
      <family val="2"/>
    </font>
  </fonts>
  <fills count="10">
    <fill>
      <patternFill patternType="none"/>
    </fill>
    <fill>
      <patternFill patternType="gray125"/>
    </fill>
    <fill>
      <patternFill patternType="solid">
        <fgColor theme="0"/>
        <bgColor theme="0"/>
      </patternFill>
    </fill>
    <fill>
      <patternFill patternType="solid">
        <fgColor rgb="FF333333"/>
        <bgColor rgb="FF333333"/>
      </patternFill>
    </fill>
    <fill>
      <patternFill patternType="solid">
        <fgColor rgb="FFD8D8D8"/>
        <bgColor rgb="FFD8D8D8"/>
      </patternFill>
    </fill>
    <fill>
      <patternFill patternType="solid">
        <fgColor rgb="FFE1E1E1"/>
        <bgColor rgb="FFE1E1E1"/>
      </patternFill>
    </fill>
    <fill>
      <patternFill patternType="solid">
        <fgColor rgb="FFD9D9D9"/>
        <bgColor rgb="FFD9D9D9"/>
      </patternFill>
    </fill>
    <fill>
      <patternFill patternType="solid">
        <fgColor rgb="FFFFFFFF"/>
        <bgColor rgb="FFFFFFFF"/>
      </patternFill>
    </fill>
    <fill>
      <patternFill patternType="solid">
        <fgColor theme="0"/>
        <bgColor indexed="64"/>
      </patternFill>
    </fill>
    <fill>
      <patternFill patternType="solid">
        <fgColor rgb="FF333333"/>
      </patternFill>
    </fill>
  </fills>
  <borders count="23">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0">
    <xf numFmtId="0" fontId="0" fillId="0" borderId="0"/>
    <xf numFmtId="0" fontId="12" fillId="0" borderId="1"/>
    <xf numFmtId="0" fontId="13" fillId="0" borderId="1" applyNumberFormat="0" applyFill="0" applyBorder="0" applyAlignment="0" applyProtection="0"/>
    <xf numFmtId="0" fontId="14" fillId="0" borderId="1"/>
    <xf numFmtId="0" fontId="15" fillId="0" borderId="1" applyNumberFormat="0" applyFill="0" applyBorder="0" applyAlignment="0" applyProtection="0"/>
    <xf numFmtId="0" fontId="12" fillId="0" borderId="1"/>
    <xf numFmtId="0" fontId="12" fillId="0" borderId="1"/>
    <xf numFmtId="0" fontId="16" fillId="0" borderId="1"/>
    <xf numFmtId="0" fontId="17" fillId="0" borderId="1" applyNumberFormat="0" applyFill="0" applyBorder="0" applyAlignment="0" applyProtection="0"/>
    <xf numFmtId="0" fontId="18" fillId="0" borderId="1"/>
    <xf numFmtId="43" fontId="18" fillId="0" borderId="1" applyFont="0" applyFill="0" applyBorder="0" applyAlignment="0" applyProtection="0"/>
    <xf numFmtId="0" fontId="13" fillId="0" borderId="1" applyNumberFormat="0" applyFill="0" applyBorder="0" applyAlignment="0" applyProtection="0"/>
    <xf numFmtId="43" fontId="18" fillId="0" borderId="1" applyFont="0" applyFill="0" applyBorder="0" applyAlignment="0" applyProtection="0"/>
    <xf numFmtId="43" fontId="18" fillId="0" borderId="1" applyFont="0" applyFill="0" applyBorder="0" applyAlignment="0" applyProtection="0"/>
    <xf numFmtId="43" fontId="18" fillId="0" borderId="1" applyFont="0" applyFill="0" applyBorder="0" applyAlignment="0" applyProtection="0"/>
    <xf numFmtId="43" fontId="18" fillId="0" borderId="1" applyFont="0" applyFill="0" applyBorder="0" applyAlignment="0" applyProtection="0"/>
    <xf numFmtId="0" fontId="19" fillId="0" borderId="1"/>
    <xf numFmtId="43" fontId="14" fillId="0" borderId="1" applyFont="0" applyFill="0" applyBorder="0" applyAlignment="0" applyProtection="0"/>
    <xf numFmtId="43" fontId="14" fillId="0" borderId="1" applyFont="0" applyFill="0" applyBorder="0" applyAlignment="0" applyProtection="0"/>
    <xf numFmtId="0" fontId="13" fillId="0" borderId="1" applyNumberForma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9"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0" fontId="14" fillId="0" borderId="1"/>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9" fontId="18"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4"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43" fontId="14" fillId="0" borderId="1" applyFont="0" applyFill="0" applyBorder="0" applyAlignment="0" applyProtection="0"/>
    <xf numFmtId="0" fontId="20" fillId="0" borderId="1"/>
    <xf numFmtId="0" fontId="21" fillId="0" borderId="1" applyNumberFormat="0" applyFill="0" applyBorder="0" applyAlignment="0" applyProtection="0"/>
    <xf numFmtId="44" fontId="20" fillId="0" borderId="1" applyFont="0" applyFill="0" applyBorder="0" applyAlignment="0" applyProtection="0"/>
    <xf numFmtId="0" fontId="22" fillId="0" borderId="0" applyNumberFormat="0" applyFill="0" applyBorder="0" applyAlignment="0" applyProtection="0"/>
    <xf numFmtId="0" fontId="18" fillId="0" borderId="1"/>
  </cellStyleXfs>
  <cellXfs count="72">
    <xf numFmtId="0" fontId="0" fillId="0" borderId="0" xfId="0" applyFont="1" applyAlignment="1"/>
    <xf numFmtId="0" fontId="2" fillId="2" borderId="1" xfId="0" applyFont="1" applyFill="1" applyBorder="1"/>
    <xf numFmtId="0" fontId="4" fillId="2" borderId="1" xfId="0" applyFont="1" applyFill="1" applyBorder="1"/>
    <xf numFmtId="0" fontId="5" fillId="4" borderId="4" xfId="0" applyFont="1" applyFill="1" applyBorder="1" applyAlignment="1">
      <alignment horizontal="center" vertical="center" wrapText="1"/>
    </xf>
    <xf numFmtId="0" fontId="4" fillId="0" borderId="0" xfId="0" applyFont="1"/>
    <xf numFmtId="0" fontId="6" fillId="0" borderId="0" xfId="0" applyFont="1"/>
    <xf numFmtId="0" fontId="4" fillId="2" borderId="1" xfId="0" applyFont="1" applyFill="1" applyBorder="1" applyAlignment="1">
      <alignment horizontal="center" vertical="center" wrapText="1"/>
    </xf>
    <xf numFmtId="0" fontId="9" fillId="2" borderId="1" xfId="0" applyFont="1" applyFill="1" applyBorder="1"/>
    <xf numFmtId="0" fontId="10" fillId="0" borderId="0" xfId="0" applyFont="1"/>
    <xf numFmtId="0" fontId="11" fillId="0" borderId="0" xfId="0" applyFont="1" applyAlignment="1">
      <alignment horizontal="left" vertical="center"/>
    </xf>
    <xf numFmtId="0" fontId="0" fillId="8" borderId="0" xfId="0" applyFont="1" applyFill="1" applyAlignment="1"/>
    <xf numFmtId="0" fontId="3" fillId="3" borderId="6" xfId="0" applyFont="1" applyFill="1" applyBorder="1" applyAlignment="1">
      <alignment horizontal="center" vertical="center"/>
    </xf>
    <xf numFmtId="0" fontId="6" fillId="0" borderId="16" xfId="0" applyFont="1" applyBorder="1" applyAlignment="1">
      <alignment horizontal="center" vertical="center"/>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6" fillId="0" borderId="16" xfId="0" applyFont="1" applyBorder="1" applyAlignment="1">
      <alignment horizontal="center" vertical="center" wrapText="1"/>
    </xf>
    <xf numFmtId="14" fontId="6" fillId="0" borderId="16" xfId="0" applyNumberFormat="1" applyFont="1" applyBorder="1" applyAlignment="1">
      <alignment horizontal="center" vertical="center"/>
    </xf>
    <xf numFmtId="3" fontId="7" fillId="0" borderId="16" xfId="0" applyNumberFormat="1" applyFont="1" applyBorder="1" applyAlignment="1">
      <alignment horizontal="center" vertical="center" wrapText="1"/>
    </xf>
    <xf numFmtId="0" fontId="6" fillId="7" borderId="16" xfId="0" applyFont="1" applyFill="1" applyBorder="1" applyAlignment="1">
      <alignment horizontal="center" vertical="center" wrapText="1"/>
    </xf>
    <xf numFmtId="2" fontId="7" fillId="0" borderId="16" xfId="0" applyNumberFormat="1" applyFont="1" applyBorder="1" applyAlignment="1">
      <alignment horizontal="center" vertical="top" wrapText="1"/>
    </xf>
    <xf numFmtId="0" fontId="6" fillId="0" borderId="16" xfId="0" applyFont="1" applyBorder="1" applyAlignment="1">
      <alignment horizontal="center" vertical="top" wrapText="1"/>
    </xf>
    <xf numFmtId="0" fontId="7" fillId="0" borderId="16" xfId="0" applyFont="1" applyBorder="1" applyAlignment="1">
      <alignment horizontal="center" vertical="top" wrapText="1"/>
    </xf>
    <xf numFmtId="0" fontId="8" fillId="0" borderId="16" xfId="0" applyFont="1" applyBorder="1" applyAlignment="1">
      <alignment horizontal="center" vertical="center" wrapText="1"/>
    </xf>
    <xf numFmtId="10" fontId="6" fillId="7" borderId="16" xfId="0" applyNumberFormat="1" applyFont="1" applyFill="1" applyBorder="1" applyAlignment="1">
      <alignment horizontal="center" vertical="center"/>
    </xf>
    <xf numFmtId="0" fontId="6" fillId="0" borderId="16" xfId="0" applyFont="1" applyBorder="1" applyAlignment="1">
      <alignment horizontal="left" vertical="top" wrapText="1"/>
    </xf>
    <xf numFmtId="14" fontId="6" fillId="0" borderId="19" xfId="0" applyNumberFormat="1" applyFont="1" applyBorder="1" applyAlignment="1">
      <alignment horizontal="center" vertical="center"/>
    </xf>
    <xf numFmtId="0" fontId="5" fillId="5" borderId="16" xfId="0" applyFont="1" applyFill="1" applyBorder="1" applyAlignment="1">
      <alignment horizontal="center" vertical="center" wrapText="1"/>
    </xf>
    <xf numFmtId="0" fontId="5" fillId="6" borderId="16" xfId="0" applyFont="1" applyFill="1" applyBorder="1" applyAlignment="1">
      <alignment horizontal="center" vertical="center" wrapText="1"/>
    </xf>
    <xf numFmtId="3" fontId="8" fillId="0" borderId="16" xfId="48" applyNumberFormat="1" applyFont="1" applyBorder="1" applyAlignment="1">
      <alignment horizontal="center" vertical="center" wrapText="1"/>
    </xf>
    <xf numFmtId="14" fontId="6" fillId="7" borderId="16" xfId="0" applyNumberFormat="1" applyFont="1" applyFill="1" applyBorder="1" applyAlignment="1">
      <alignment horizontal="center" vertical="center" wrapText="1"/>
    </xf>
    <xf numFmtId="0" fontId="7" fillId="0" borderId="16" xfId="0" applyNumberFormat="1" applyFont="1" applyBorder="1" applyAlignment="1">
      <alignment horizontal="center" vertical="center" wrapText="1"/>
    </xf>
    <xf numFmtId="44" fontId="23" fillId="0" borderId="16" xfId="0" applyNumberFormat="1" applyFont="1" applyBorder="1" applyAlignment="1">
      <alignment horizontal="center" vertical="center" wrapText="1"/>
    </xf>
    <xf numFmtId="44" fontId="23" fillId="0" borderId="16" xfId="48" applyNumberFormat="1" applyFont="1" applyBorder="1" applyAlignment="1">
      <alignment horizontal="center" vertical="center" wrapText="1"/>
    </xf>
    <xf numFmtId="9" fontId="7" fillId="0" borderId="16" xfId="0" applyNumberFormat="1" applyFont="1" applyBorder="1" applyAlignment="1">
      <alignment horizontal="center" vertical="center"/>
    </xf>
    <xf numFmtId="0" fontId="24" fillId="3" borderId="7" xfId="0" applyFont="1" applyFill="1" applyBorder="1" applyAlignment="1">
      <alignment horizontal="center" vertical="center" wrapText="1"/>
    </xf>
    <xf numFmtId="0" fontId="25" fillId="2" borderId="1" xfId="0" applyFont="1" applyFill="1" applyBorder="1" applyAlignment="1">
      <alignment vertical="center"/>
    </xf>
    <xf numFmtId="0" fontId="26" fillId="8" borderId="0" xfId="0" applyFont="1" applyFill="1" applyAlignment="1">
      <alignment vertical="center"/>
    </xf>
    <xf numFmtId="0" fontId="24" fillId="3" borderId="7" xfId="0" applyFont="1" applyFill="1" applyBorder="1" applyAlignment="1">
      <alignment horizontal="center" vertical="center"/>
    </xf>
    <xf numFmtId="0" fontId="25" fillId="2" borderId="1" xfId="0" applyFont="1" applyFill="1" applyBorder="1"/>
    <xf numFmtId="0" fontId="26" fillId="0" borderId="0" xfId="0" applyFont="1" applyAlignment="1"/>
    <xf numFmtId="0" fontId="8" fillId="0" borderId="16" xfId="48" applyFont="1" applyBorder="1" applyAlignment="1">
      <alignment horizontal="center" vertical="center" wrapText="1"/>
    </xf>
    <xf numFmtId="0" fontId="27" fillId="9" borderId="16" xfId="0" applyFont="1" applyFill="1" applyBorder="1" applyAlignment="1">
      <alignment horizontal="center" vertical="center" wrapText="1"/>
    </xf>
    <xf numFmtId="0" fontId="28" fillId="0" borderId="16" xfId="49" applyFont="1" applyBorder="1" applyAlignment="1">
      <alignment horizontal="center" vertical="center"/>
    </xf>
    <xf numFmtId="0" fontId="8" fillId="0" borderId="16" xfId="11" applyFont="1" applyFill="1" applyBorder="1" applyAlignment="1">
      <alignment horizontal="center" vertical="center" wrapText="1"/>
    </xf>
    <xf numFmtId="0" fontId="8" fillId="0" borderId="16" xfId="11" applyFont="1" applyBorder="1" applyAlignment="1">
      <alignment horizontal="center" vertical="center" wrapText="1"/>
    </xf>
    <xf numFmtId="0" fontId="7" fillId="0" borderId="16" xfId="0" applyFont="1" applyFill="1" applyBorder="1" applyAlignment="1">
      <alignment horizontal="center" vertical="center" wrapText="1"/>
    </xf>
    <xf numFmtId="14" fontId="7" fillId="0" borderId="16" xfId="0" applyNumberFormat="1" applyFont="1" applyBorder="1" applyAlignment="1">
      <alignment horizontal="center" vertical="center" wrapText="1"/>
    </xf>
    <xf numFmtId="0" fontId="7" fillId="0" borderId="16" xfId="0" applyFont="1" applyFill="1" applyBorder="1" applyAlignment="1">
      <alignment horizontal="left" vertical="top" wrapText="1"/>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20" xfId="0" applyFont="1" applyFill="1" applyBorder="1" applyAlignment="1">
      <alignment horizontal="center" vertical="center"/>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3" borderId="18"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4" borderId="3" xfId="0" applyFont="1" applyFill="1" applyBorder="1" applyAlignment="1">
      <alignment horizontal="center" vertical="center" wrapText="1"/>
    </xf>
  </cellXfs>
  <cellStyles count="50">
    <cellStyle name="Hipervínculo" xfId="48" builtinId="8"/>
    <cellStyle name="Hipervínculo 2" xfId="2" xr:uid="{00000000-0005-0000-0000-000000000000}"/>
    <cellStyle name="Hipervínculo 2 2" xfId="8" xr:uid="{00000000-0005-0000-0000-000001000000}"/>
    <cellStyle name="Hipervínculo 3" xfId="11" xr:uid="{00000000-0005-0000-0000-000002000000}"/>
    <cellStyle name="Hipervínculo 4" xfId="4" xr:uid="{00000000-0005-0000-0000-000033000000}"/>
    <cellStyle name="Hipervínculo 5" xfId="46" xr:uid="{00000000-0005-0000-0000-00005D000000}"/>
    <cellStyle name="Hyperlink" xfId="19" xr:uid="{5C9516F6-D3D2-4FA2-844F-00F9AF407D4E}"/>
    <cellStyle name="Millares 2" xfId="10" xr:uid="{00000000-0005-0000-0000-000003000000}"/>
    <cellStyle name="Millares 2 10" xfId="38" xr:uid="{00000000-0005-0000-0000-000004000000}"/>
    <cellStyle name="Millares 2 11" xfId="41" xr:uid="{00000000-0005-0000-0000-000004000000}"/>
    <cellStyle name="Millares 2 12" xfId="43" xr:uid="{00000000-0005-0000-0000-000004000000}"/>
    <cellStyle name="Millares 2 2" xfId="17" xr:uid="{00000000-0005-0000-0000-000003000000}"/>
    <cellStyle name="Millares 2 3" xfId="20" xr:uid="{00000000-0005-0000-0000-000004000000}"/>
    <cellStyle name="Millares 2 4" xfId="24" xr:uid="{00000000-0005-0000-0000-000004000000}"/>
    <cellStyle name="Millares 2 5" xfId="26" xr:uid="{00000000-0005-0000-0000-000004000000}"/>
    <cellStyle name="Millares 2 6" xfId="29" xr:uid="{00000000-0005-0000-0000-000004000000}"/>
    <cellStyle name="Millares 2 7" xfId="31" xr:uid="{00000000-0005-0000-0000-000004000000}"/>
    <cellStyle name="Millares 2 8" xfId="33" xr:uid="{00000000-0005-0000-0000-000004000000}"/>
    <cellStyle name="Millares 2 9" xfId="35" xr:uid="{00000000-0005-0000-0000-000004000000}"/>
    <cellStyle name="Millares 3" xfId="12" xr:uid="{00000000-0005-0000-0000-000004000000}"/>
    <cellStyle name="Millares 3 10" xfId="39" xr:uid="{00000000-0005-0000-0000-000005000000}"/>
    <cellStyle name="Millares 3 11" xfId="42" xr:uid="{00000000-0005-0000-0000-000005000000}"/>
    <cellStyle name="Millares 3 12" xfId="44" xr:uid="{00000000-0005-0000-0000-000005000000}"/>
    <cellStyle name="Millares 3 2" xfId="18" xr:uid="{00000000-0005-0000-0000-000004000000}"/>
    <cellStyle name="Millares 3 3" xfId="21" xr:uid="{00000000-0005-0000-0000-000005000000}"/>
    <cellStyle name="Millares 3 4" xfId="25" xr:uid="{00000000-0005-0000-0000-000005000000}"/>
    <cellStyle name="Millares 3 5" xfId="27" xr:uid="{00000000-0005-0000-0000-000005000000}"/>
    <cellStyle name="Millares 3 6" xfId="30" xr:uid="{00000000-0005-0000-0000-000005000000}"/>
    <cellStyle name="Millares 3 7" xfId="32" xr:uid="{00000000-0005-0000-0000-000005000000}"/>
    <cellStyle name="Millares 3 8" xfId="34" xr:uid="{00000000-0005-0000-0000-000005000000}"/>
    <cellStyle name="Millares 3 9" xfId="36" xr:uid="{00000000-0005-0000-0000-000005000000}"/>
    <cellStyle name="Millares 4" xfId="13" xr:uid="{00000000-0005-0000-0000-000005000000}"/>
    <cellStyle name="Millares 5" xfId="14" xr:uid="{00000000-0005-0000-0000-000006000000}"/>
    <cellStyle name="Millares 6" xfId="15" xr:uid="{00000000-0005-0000-0000-000007000000}"/>
    <cellStyle name="Millares 7" xfId="23" xr:uid="{00000000-0005-0000-0000-000043000000}"/>
    <cellStyle name="Moneda 2" xfId="40" xr:uid="{00000000-0005-0000-0000-000053000000}"/>
    <cellStyle name="Moneda 3" xfId="47" xr:uid="{00000000-0005-0000-0000-00005F000000}"/>
    <cellStyle name="Normal" xfId="0" builtinId="0"/>
    <cellStyle name="Normal 2" xfId="1" xr:uid="{00000000-0005-0000-0000-000002000000}"/>
    <cellStyle name="Normal 2 2" xfId="7" xr:uid="{00000000-0005-0000-0000-000009000000}"/>
    <cellStyle name="Normal 3" xfId="9" xr:uid="{00000000-0005-0000-0000-00000A000000}"/>
    <cellStyle name="Normal 4" xfId="16" xr:uid="{00000000-0005-0000-0000-00003C000000}"/>
    <cellStyle name="Normal 5" xfId="5" xr:uid="{00000000-0005-0000-0000-00000B000000}"/>
    <cellStyle name="Normal 5 2" xfId="49" xr:uid="{162FF3D4-B400-4DF2-9F18-C1B647B03C43}"/>
    <cellStyle name="Normal 6" xfId="6" xr:uid="{00000000-0005-0000-0000-00000C000000}"/>
    <cellStyle name="Normal 7" xfId="28" xr:uid="{00000000-0005-0000-0000-000048000000}"/>
    <cellStyle name="Normal 8" xfId="3" xr:uid="{00000000-0005-0000-0000-000054000000}"/>
    <cellStyle name="Normal 9" xfId="45" xr:uid="{00000000-0005-0000-0000-00005E000000}"/>
    <cellStyle name="Porcentaje 2" xfId="22" xr:uid="{00000000-0005-0000-0000-000042000000}"/>
    <cellStyle name="Porcentaje 2 2" xfId="37" xr:uid="{8A70BBAB-8F4F-4B46-9094-1CAC0C6B18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19051</xdr:rowOff>
    </xdr:from>
    <xdr:to>
      <xdr:col>1</xdr:col>
      <xdr:colOff>1288047</xdr:colOff>
      <xdr:row>3</xdr:row>
      <xdr:rowOff>123826</xdr:rowOff>
    </xdr:to>
    <xdr:pic>
      <xdr:nvPicPr>
        <xdr:cNvPr id="5" name="Imagen 4">
          <a:extLst>
            <a:ext uri="{FF2B5EF4-FFF2-40B4-BE49-F238E27FC236}">
              <a16:creationId xmlns:a16="http://schemas.microsoft.com/office/drawing/2014/main" id="{ECAE9198-8392-49A0-B5C1-C16838F682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975" y="19051"/>
          <a:ext cx="1049922" cy="1162050"/>
        </a:xfrm>
        <a:prstGeom prst="rect">
          <a:avLst/>
        </a:prstGeom>
      </xdr:spPr>
    </xdr:pic>
    <xdr:clientData/>
  </xdr:twoCellAnchor>
  <xdr:twoCellAnchor editAs="oneCell">
    <xdr:from>
      <xdr:col>47</xdr:col>
      <xdr:colOff>1152525</xdr:colOff>
      <xdr:row>0</xdr:row>
      <xdr:rowOff>38101</xdr:rowOff>
    </xdr:from>
    <xdr:to>
      <xdr:col>47</xdr:col>
      <xdr:colOff>2202447</xdr:colOff>
      <xdr:row>3</xdr:row>
      <xdr:rowOff>142876</xdr:rowOff>
    </xdr:to>
    <xdr:pic>
      <xdr:nvPicPr>
        <xdr:cNvPr id="6" name="Imagen 5">
          <a:extLst>
            <a:ext uri="{FF2B5EF4-FFF2-40B4-BE49-F238E27FC236}">
              <a16:creationId xmlns:a16="http://schemas.microsoft.com/office/drawing/2014/main" id="{E0287147-6784-4F53-8B92-15EDA502ED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628750" y="38101"/>
          <a:ext cx="1049922" cy="1162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T/LTAIPEJM8FV-L%20COT%202023%20MARZO-%20JUNI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Z%202026%20ENERO%20LTAIPEJM8FV-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9279"/>
      <sheetName val="Hidden_1_Tabla_389279"/>
      <sheetName val="Tabla_389281"/>
      <sheetName val="Hidden_1_Tabla_389281"/>
      <sheetName val="Tabla_389323"/>
    </sheetNames>
    <sheetDataSet>
      <sheetData sheetId="0"/>
      <sheetData sheetId="1"/>
      <sheetData sheetId="2"/>
      <sheetData sheetId="3"/>
      <sheetData sheetId="4"/>
      <sheetData sheetId="5"/>
      <sheetData sheetId="6"/>
      <sheetData sheetId="7"/>
      <sheetData sheetId="8">
        <row r="1">
          <cell r="A1" t="str">
            <v>Corto plazo</v>
          </cell>
        </row>
        <row r="2">
          <cell r="A2" t="str">
            <v>Mediano plazo</v>
          </cell>
        </row>
        <row r="3">
          <cell r="A3" t="str">
            <v>Largo plazo</v>
          </cell>
        </row>
      </sheetData>
      <sheetData sheetId="9"/>
      <sheetData sheetId="10">
        <row r="1">
          <cell r="A1" t="str">
            <v>Eficiencia</v>
          </cell>
        </row>
        <row r="2">
          <cell r="A2" t="str">
            <v>Eficacia</v>
          </cell>
        </row>
        <row r="3">
          <cell r="A3" t="str">
            <v>Economía</v>
          </cell>
        </row>
        <row r="4">
          <cell r="A4" t="str">
            <v>Calidad</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efreshError="1"/>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wp-content/uploads/2026/02/Reglas_Operacion_Compensacion_Ocupacion_Zapopan_COZ_2026.pdf"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hyperlink" Target="https://www.zapopan.gob.mx/wp-content/uploads/2026/02/Reglas_Operacion_Compensacion_Ocupacion_Zapopan_COZ_2026.pdf" TargetMode="External"/><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wp-content/uploads/2026/02/Reglas_Operacion_Compensacion_Ocupacion_Zapopan_COZ_2026.pdf" TargetMode="External"/><Relationship Id="rId7" Type="http://schemas.openxmlformats.org/officeDocument/2006/relationships/hyperlink" Target="https://www.zapopan.gob.mx/wp-content/uploads/2026/02/Reglas_Operacion_Compensacion_Ocupacion_Zapopan_COZ_2026.pdf" TargetMode="External"/><Relationship Id="rId12" Type="http://schemas.openxmlformats.org/officeDocument/2006/relationships/hyperlink" Target="https://www.zapopan.gob.mx/wp-content/uploads/2026/02/Reglas_Operacion_Compensacion_Ocupacion_Zapopan_COZ_2026.pdf" TargetMode="External"/><Relationship Id="rId17" Type="http://schemas.openxmlformats.org/officeDocument/2006/relationships/hyperlink" Target="https://www.zapopan.gob.mx/transparencia/articulo-8/sistema-de-evaluacion-de-desempeno-sed/" TargetMode="External"/><Relationship Id="rId25" Type="http://schemas.openxmlformats.org/officeDocument/2006/relationships/hyperlink" Target="https://www.zapopan.gob.mx/wp-content/uploads/2026/07/Padron_Beneficiarios_COZ_Mayo_2026.xlsx" TargetMode="External"/><Relationship Id="rId2" Type="http://schemas.openxmlformats.org/officeDocument/2006/relationships/hyperlink" Target="https://www.zapopan.gob.mx/transparencia/articulo-8/sistema-de-evaluacion-de-desempeno-sed/" TargetMode="External"/><Relationship Id="rId16" Type="http://schemas.openxmlformats.org/officeDocument/2006/relationships/hyperlink" Target="https://www.zapopan.gob.mx/wp-content/uploads/2026/02/Reglas_Operacion_Compensacion_Ocupacion_Zapopan_COZ_2026.pdf" TargetMode="External"/><Relationship Id="rId20" Type="http://schemas.openxmlformats.org/officeDocument/2006/relationships/hyperlink" Target="https://www.zapopan.gob.mx/wp-content/uploads/2026/05/Padron_Beneficiarios_COZ_Abril_2026.xlsx" TargetMode="External"/><Relationship Id="rId29" Type="http://schemas.openxmlformats.org/officeDocument/2006/relationships/hyperlink" Target="https://www.zapopan.gob.mx/wp-content/uploads/2026/02/Reglas_Operacion_Compensacion_Ocupacion_Zapopan_COZ_2026.pdf" TargetMode="External"/><Relationship Id="rId1" Type="http://schemas.openxmlformats.org/officeDocument/2006/relationships/hyperlink" Target="https://www.zapopan.gob.mx/wp-content/uploads/2026/02/Reglas_Operacion_Compensacion_Ocupacion_Zapopan_COZ_2026.pdf" TargetMode="External"/><Relationship Id="rId6" Type="http://schemas.openxmlformats.org/officeDocument/2006/relationships/hyperlink" Target="https://www.zapopan.gob.mx/wp-content/uploads/2026/02/Reglas_Operacion_Compensacion_Ocupacion_Zapopan_COZ_2026.pdf" TargetMode="External"/><Relationship Id="rId11" Type="http://schemas.openxmlformats.org/officeDocument/2006/relationships/hyperlink" Target="https://www.zapopan.gob.mx/transparencia/articulo-8/sistema-de-evaluacion-de-desempeno-sed/" TargetMode="External"/><Relationship Id="rId24" Type="http://schemas.openxmlformats.org/officeDocument/2006/relationships/hyperlink" Target="https://www.zapopan.gob.mx/wp-content/uploads/2026/02/Reglas_Operacion_Compensacion_Ocupacion_Zapopan_COZ_2026.pdf" TargetMode="External"/><Relationship Id="rId32" Type="http://schemas.openxmlformats.org/officeDocument/2006/relationships/drawing" Target="../drawings/drawing1.xml"/><Relationship Id="rId5" Type="http://schemas.openxmlformats.org/officeDocument/2006/relationships/hyperlink" Target="https://www.zapopan.gob.mx/wp-content/uploads/2026/02/Padron_Beneficiarios_COZ_Enero_2026.xlsx" TargetMode="External"/><Relationship Id="rId15" Type="http://schemas.openxmlformats.org/officeDocument/2006/relationships/hyperlink" Target="https://www.zapopan.gob.mx/wp-content/uploads/2026/04/Padron_Beneficiarios_COZ_Marzo_2026.xlsx" TargetMode="External"/><Relationship Id="rId23" Type="http://schemas.openxmlformats.org/officeDocument/2006/relationships/hyperlink" Target="https://www.zapopan.gob.mx/transparencia/articulo-8/sistema-de-evaluacion-de-desempeno-sed/" TargetMode="External"/><Relationship Id="rId28"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transparencia/articulo-8/sistema-de-evaluacion-de-desempeno-sed/" TargetMode="External"/><Relationship Id="rId19" Type="http://schemas.openxmlformats.org/officeDocument/2006/relationships/hyperlink" Target="https://www.zapopan.gob.mx/wp-content/uploads/2026/02/Reglas_Operacion_Compensacion_Ocupacion_Zapopan_COZ_2026.pdf" TargetMode="External"/><Relationship Id="rId31" Type="http://schemas.openxmlformats.org/officeDocument/2006/relationships/printerSettings" Target="../printerSettings/printerSettings1.bin"/><Relationship Id="rId4" Type="http://schemas.openxmlformats.org/officeDocument/2006/relationships/hyperlink" Target="https://www.zapopan.gob.mx/wp-content/uploads/2026/02/Reglas_Operacion_Compensacion_Ocupacion_Zapopan_COZ_2026.pdf" TargetMode="External"/><Relationship Id="rId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wp-content/uploads/2026/04/Padron_Beneficiarios_COZ_Febrero_2026.xlsx" TargetMode="External"/><Relationship Id="rId22" Type="http://schemas.openxmlformats.org/officeDocument/2006/relationships/hyperlink" Target="https://www.zapopan.gob.mx/transparencia/articulo-8/sistema-de-evaluacion-de-desempeno-sed/" TargetMode="External"/><Relationship Id="rId27" Type="http://schemas.openxmlformats.org/officeDocument/2006/relationships/hyperlink" Target="https://www.zapopan.gob.mx/transparencia/articulo-8/sistema-de-evaluacion-de-desempeno-sed/" TargetMode="External"/><Relationship Id="rId30" Type="http://schemas.openxmlformats.org/officeDocument/2006/relationships/hyperlink" Target="https://www.zapopan.gob.mx/wp-content/uploads/2026/08/Padron_Beneficiarios_COZ_Junio_2026.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63"/>
  <sheetViews>
    <sheetView tabSelected="1" zoomScaleNormal="100" workbookViewId="0">
      <selection activeCell="A5" sqref="A5:B5"/>
    </sheetView>
  </sheetViews>
  <sheetFormatPr baseColWidth="10" defaultColWidth="12.5703125" defaultRowHeight="15" customHeight="1" x14ac:dyDescent="0.2"/>
  <cols>
    <col min="1" max="1" width="10.5703125" style="10" customWidth="1"/>
    <col min="2" max="2" width="22.5703125" style="10" customWidth="1"/>
    <col min="3" max="3" width="18.5703125" style="10" customWidth="1"/>
    <col min="4" max="4" width="20.5703125" style="10" customWidth="1"/>
    <col min="5" max="5" width="22.7109375" style="10" customWidth="1"/>
    <col min="6" max="6" width="22.5703125" style="10" customWidth="1"/>
    <col min="7" max="7" width="18.5703125" style="10" customWidth="1"/>
    <col min="8" max="8" width="28.7109375" style="10" customWidth="1"/>
    <col min="9" max="9" width="30.7109375" style="10" customWidth="1"/>
    <col min="10" max="10" width="29.7109375" style="10" customWidth="1"/>
    <col min="11" max="11" width="15.5703125" style="10" customWidth="1"/>
    <col min="12" max="14" width="15.7109375" style="10" customWidth="1"/>
    <col min="15" max="15" width="30.7109375" style="10" customWidth="1"/>
    <col min="16" max="16" width="18.5703125" style="10" customWidth="1"/>
    <col min="17" max="17" width="18.7109375" style="10" customWidth="1"/>
    <col min="18" max="18" width="30.7109375" style="10" customWidth="1"/>
    <col min="19" max="21" width="15.7109375" style="10" customWidth="1"/>
    <col min="22" max="23" width="35.7109375" style="10" customWidth="1"/>
    <col min="24" max="24" width="25.7109375" style="10" customWidth="1"/>
    <col min="25" max="25" width="20.7109375" style="10" customWidth="1"/>
    <col min="26" max="27" width="38.7109375" style="10" customWidth="1"/>
    <col min="28" max="29" width="25.7109375" style="10" customWidth="1"/>
    <col min="30" max="31" width="40.7109375" style="10" customWidth="1"/>
    <col min="32" max="32" width="35.7109375" style="10" customWidth="1"/>
    <col min="33" max="33" width="15.7109375" style="10" customWidth="1"/>
    <col min="34" max="34" width="35.7109375" style="10" customWidth="1"/>
    <col min="35" max="35" width="25.7109375" style="10" customWidth="1"/>
    <col min="36" max="37" width="28.7109375" style="10" customWidth="1"/>
    <col min="38" max="38" width="15.5703125" style="10" customWidth="1"/>
    <col min="39" max="39" width="30.7109375" style="10" customWidth="1"/>
    <col min="40" max="40" width="15.5703125" style="10" customWidth="1"/>
    <col min="41" max="41" width="20.7109375" style="10" customWidth="1"/>
    <col min="42" max="42" width="15.7109375" style="10" customWidth="1"/>
    <col min="43" max="43" width="29.7109375" style="10" customWidth="1"/>
    <col min="44" max="44" width="15.5703125" style="10" customWidth="1"/>
    <col min="45" max="45" width="37.7109375" style="10" customWidth="1"/>
    <col min="46" max="46" width="28.7109375" style="10" customWidth="1"/>
    <col min="47" max="47" width="13.7109375" style="10" customWidth="1"/>
    <col min="48" max="48" width="50.7109375" style="10" customWidth="1"/>
    <col min="49" max="49" width="8.5703125" style="10" customWidth="1"/>
    <col min="50" max="51" width="9.140625" style="10" customWidth="1"/>
    <col min="52" max="16384" width="12.5703125" style="10"/>
  </cols>
  <sheetData>
    <row r="1" spans="1:51" ht="27.75" customHeight="1" x14ac:dyDescent="0.25">
      <c r="A1" s="55"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7"/>
      <c r="AW1" s="1"/>
      <c r="AX1" s="1"/>
      <c r="AY1" s="1"/>
    </row>
    <row r="2" spans="1:51" ht="27.75" customHeight="1" x14ac:dyDescent="0.25">
      <c r="A2" s="58" t="s">
        <v>1</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60"/>
      <c r="AW2" s="1"/>
      <c r="AX2" s="1"/>
      <c r="AY2" s="1"/>
    </row>
    <row r="3" spans="1:51" ht="27.75" customHeight="1" x14ac:dyDescent="0.25">
      <c r="A3" s="58" t="s">
        <v>108</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60"/>
      <c r="AW3" s="1"/>
      <c r="AX3" s="1"/>
      <c r="AY3" s="1"/>
    </row>
    <row r="4" spans="1:51" ht="27.75" customHeight="1" x14ac:dyDescent="0.25">
      <c r="A4" s="61" t="s">
        <v>2</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3"/>
      <c r="AW4" s="1"/>
      <c r="AX4" s="1"/>
      <c r="AY4" s="1"/>
    </row>
    <row r="5" spans="1:51" ht="19.5" customHeight="1" x14ac:dyDescent="0.2">
      <c r="A5" s="51" t="s">
        <v>3</v>
      </c>
      <c r="B5" s="64"/>
      <c r="C5" s="11" t="s">
        <v>4</v>
      </c>
      <c r="D5" s="51" t="s">
        <v>5</v>
      </c>
      <c r="E5" s="52"/>
      <c r="F5" s="65"/>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7"/>
      <c r="AW5" s="2"/>
      <c r="AX5" s="2"/>
      <c r="AY5" s="2"/>
    </row>
    <row r="6" spans="1:51" ht="39.75" customHeight="1" x14ac:dyDescent="0.2">
      <c r="A6" s="53" t="s">
        <v>161</v>
      </c>
      <c r="B6" s="71"/>
      <c r="C6" s="3" t="s">
        <v>160</v>
      </c>
      <c r="D6" s="53" t="s">
        <v>6</v>
      </c>
      <c r="E6" s="54"/>
      <c r="F6" s="68"/>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70"/>
      <c r="AW6" s="2"/>
      <c r="AX6" s="2"/>
      <c r="AY6" s="2"/>
    </row>
    <row r="7" spans="1:51" ht="12.75" hidden="1" customHeight="1" x14ac:dyDescent="0.3">
      <c r="A7" s="4"/>
      <c r="B7" s="5" t="s">
        <v>7</v>
      </c>
      <c r="C7" s="5" t="s">
        <v>7</v>
      </c>
      <c r="D7" s="5" t="s">
        <v>8</v>
      </c>
      <c r="E7" s="5" t="s">
        <v>9</v>
      </c>
      <c r="F7" s="5" t="s">
        <v>10</v>
      </c>
      <c r="G7" s="5" t="s">
        <v>11</v>
      </c>
      <c r="H7" s="5" t="s">
        <v>11</v>
      </c>
      <c r="I7" s="5" t="s">
        <v>9</v>
      </c>
      <c r="J7" s="5" t="s">
        <v>8</v>
      </c>
      <c r="K7" s="5" t="s">
        <v>9</v>
      </c>
      <c r="L7" s="5" t="s">
        <v>9</v>
      </c>
      <c r="M7" s="5"/>
      <c r="N7" s="5"/>
      <c r="O7" s="5" t="s">
        <v>12</v>
      </c>
      <c r="P7" s="5" t="s">
        <v>12</v>
      </c>
      <c r="Q7" s="5"/>
      <c r="R7" s="5" t="s">
        <v>12</v>
      </c>
      <c r="S7" s="5" t="s">
        <v>12</v>
      </c>
      <c r="T7" s="5" t="s">
        <v>10</v>
      </c>
      <c r="U7" s="5" t="s">
        <v>10</v>
      </c>
      <c r="V7" s="5" t="s">
        <v>9</v>
      </c>
      <c r="W7" s="5" t="s">
        <v>9</v>
      </c>
      <c r="X7" s="5" t="s">
        <v>9</v>
      </c>
      <c r="Y7" s="5" t="s">
        <v>9</v>
      </c>
      <c r="Z7" s="5" t="s">
        <v>9</v>
      </c>
      <c r="AA7" s="5" t="s">
        <v>9</v>
      </c>
      <c r="AB7" s="5" t="s">
        <v>9</v>
      </c>
      <c r="AC7" s="5" t="s">
        <v>13</v>
      </c>
      <c r="AD7" s="5" t="s">
        <v>9</v>
      </c>
      <c r="AE7" s="5" t="s">
        <v>9</v>
      </c>
      <c r="AF7" s="5" t="s">
        <v>10</v>
      </c>
      <c r="AG7" s="5" t="s">
        <v>9</v>
      </c>
      <c r="AH7" s="5" t="s">
        <v>9</v>
      </c>
      <c r="AI7" s="5" t="s">
        <v>9</v>
      </c>
      <c r="AJ7" s="5" t="s">
        <v>9</v>
      </c>
      <c r="AK7" s="5" t="s">
        <v>9</v>
      </c>
      <c r="AL7" s="5" t="s">
        <v>7</v>
      </c>
      <c r="AM7" s="5" t="s">
        <v>13</v>
      </c>
      <c r="AN7" s="5" t="s">
        <v>9</v>
      </c>
      <c r="AO7" s="5" t="s">
        <v>9</v>
      </c>
      <c r="AP7" s="5" t="s">
        <v>9</v>
      </c>
      <c r="AQ7" s="5" t="s">
        <v>7</v>
      </c>
      <c r="AR7" s="5" t="s">
        <v>9</v>
      </c>
      <c r="AS7" s="5" t="s">
        <v>7</v>
      </c>
      <c r="AT7" s="5" t="s">
        <v>10</v>
      </c>
      <c r="AU7" s="5" t="s">
        <v>10</v>
      </c>
      <c r="AV7" s="5" t="s">
        <v>10</v>
      </c>
      <c r="AW7" s="2"/>
      <c r="AX7" s="2"/>
      <c r="AY7" s="2"/>
    </row>
    <row r="8" spans="1:51" ht="12.75" hidden="1" customHeight="1" x14ac:dyDescent="0.3">
      <c r="A8" s="4"/>
      <c r="B8" s="5">
        <v>230046</v>
      </c>
      <c r="C8" s="5" t="s">
        <v>14</v>
      </c>
      <c r="D8" s="5" t="s">
        <v>15</v>
      </c>
      <c r="E8" s="5" t="s">
        <v>16</v>
      </c>
      <c r="F8" s="5" t="s">
        <v>17</v>
      </c>
      <c r="G8" s="5" t="s">
        <v>18</v>
      </c>
      <c r="H8" s="5" t="s">
        <v>19</v>
      </c>
      <c r="I8" s="5" t="s">
        <v>20</v>
      </c>
      <c r="J8" s="5" t="s">
        <v>21</v>
      </c>
      <c r="K8" s="5" t="s">
        <v>22</v>
      </c>
      <c r="L8" s="5" t="s">
        <v>23</v>
      </c>
      <c r="M8" s="5"/>
      <c r="N8" s="5"/>
      <c r="O8" s="5" t="s">
        <v>24</v>
      </c>
      <c r="P8" s="5" t="s">
        <v>25</v>
      </c>
      <c r="Q8" s="5"/>
      <c r="R8" s="5" t="s">
        <v>26</v>
      </c>
      <c r="S8" s="5" t="s">
        <v>27</v>
      </c>
      <c r="T8" s="5" t="s">
        <v>28</v>
      </c>
      <c r="U8" s="5" t="s">
        <v>29</v>
      </c>
      <c r="V8" s="5" t="s">
        <v>30</v>
      </c>
      <c r="W8" s="5" t="s">
        <v>31</v>
      </c>
      <c r="X8" s="5" t="s">
        <v>32</v>
      </c>
      <c r="Y8" s="5" t="s">
        <v>33</v>
      </c>
      <c r="Z8" s="5" t="s">
        <v>34</v>
      </c>
      <c r="AA8" s="5" t="s">
        <v>35</v>
      </c>
      <c r="AB8" s="5" t="s">
        <v>36</v>
      </c>
      <c r="AC8" s="5" t="s">
        <v>37</v>
      </c>
      <c r="AD8" s="5" t="s">
        <v>38</v>
      </c>
      <c r="AE8" s="5" t="s">
        <v>39</v>
      </c>
      <c r="AF8" s="5" t="s">
        <v>40</v>
      </c>
      <c r="AG8" s="5" t="s">
        <v>41</v>
      </c>
      <c r="AH8" s="5" t="s">
        <v>42</v>
      </c>
      <c r="AI8" s="5" t="s">
        <v>43</v>
      </c>
      <c r="AJ8" s="5" t="s">
        <v>44</v>
      </c>
      <c r="AK8" s="5" t="s">
        <v>45</v>
      </c>
      <c r="AL8" s="5" t="s">
        <v>46</v>
      </c>
      <c r="AM8" s="5" t="s">
        <v>47</v>
      </c>
      <c r="AN8" s="5" t="s">
        <v>48</v>
      </c>
      <c r="AO8" s="5" t="s">
        <v>49</v>
      </c>
      <c r="AP8" s="5" t="s">
        <v>50</v>
      </c>
      <c r="AQ8" s="5" t="s">
        <v>51</v>
      </c>
      <c r="AR8" s="5" t="s">
        <v>52</v>
      </c>
      <c r="AS8" s="5" t="s">
        <v>53</v>
      </c>
      <c r="AT8" s="5" t="s">
        <v>54</v>
      </c>
      <c r="AU8" s="5" t="s">
        <v>55</v>
      </c>
      <c r="AV8" s="5" t="s">
        <v>56</v>
      </c>
      <c r="AW8" s="2"/>
      <c r="AX8" s="2"/>
      <c r="AY8" s="2"/>
    </row>
    <row r="9" spans="1:51" ht="19.5" customHeight="1" x14ac:dyDescent="0.2">
      <c r="A9" s="48" t="s">
        <v>57</v>
      </c>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50"/>
      <c r="AW9" s="2"/>
      <c r="AX9" s="2"/>
      <c r="AY9" s="2"/>
    </row>
    <row r="10" spans="1:51" ht="50.1" customHeight="1" x14ac:dyDescent="0.2">
      <c r="A10" s="26" t="s">
        <v>58</v>
      </c>
      <c r="B10" s="26" t="s">
        <v>110</v>
      </c>
      <c r="C10" s="26" t="s">
        <v>111</v>
      </c>
      <c r="D10" s="26" t="s">
        <v>59</v>
      </c>
      <c r="E10" s="26" t="s">
        <v>112</v>
      </c>
      <c r="F10" s="26" t="s">
        <v>113</v>
      </c>
      <c r="G10" s="26" t="s">
        <v>114</v>
      </c>
      <c r="H10" s="26" t="s">
        <v>115</v>
      </c>
      <c r="I10" s="26" t="s">
        <v>116</v>
      </c>
      <c r="J10" s="27" t="s">
        <v>117</v>
      </c>
      <c r="K10" s="27" t="s">
        <v>118</v>
      </c>
      <c r="L10" s="26" t="s">
        <v>60</v>
      </c>
      <c r="M10" s="26" t="s">
        <v>61</v>
      </c>
      <c r="N10" s="26" t="s">
        <v>62</v>
      </c>
      <c r="O10" s="26" t="s">
        <v>119</v>
      </c>
      <c r="P10" s="26" t="s">
        <v>120</v>
      </c>
      <c r="Q10" s="26" t="s">
        <v>139</v>
      </c>
      <c r="R10" s="26" t="s">
        <v>121</v>
      </c>
      <c r="S10" s="26" t="s">
        <v>63</v>
      </c>
      <c r="T10" s="27" t="s">
        <v>64</v>
      </c>
      <c r="U10" s="26" t="s">
        <v>65</v>
      </c>
      <c r="V10" s="26" t="s">
        <v>66</v>
      </c>
      <c r="W10" s="26" t="s">
        <v>67</v>
      </c>
      <c r="X10" s="26" t="s">
        <v>122</v>
      </c>
      <c r="Y10" s="26" t="s">
        <v>68</v>
      </c>
      <c r="Z10" s="26" t="s">
        <v>69</v>
      </c>
      <c r="AA10" s="26" t="s">
        <v>70</v>
      </c>
      <c r="AB10" s="26" t="s">
        <v>123</v>
      </c>
      <c r="AC10" s="26" t="s">
        <v>124</v>
      </c>
      <c r="AD10" s="26" t="s">
        <v>125</v>
      </c>
      <c r="AE10" s="26" t="s">
        <v>71</v>
      </c>
      <c r="AF10" s="26" t="s">
        <v>72</v>
      </c>
      <c r="AG10" s="26" t="s">
        <v>126</v>
      </c>
      <c r="AH10" s="26" t="s">
        <v>73</v>
      </c>
      <c r="AI10" s="26" t="s">
        <v>74</v>
      </c>
      <c r="AJ10" s="26" t="s">
        <v>75</v>
      </c>
      <c r="AK10" s="26" t="s">
        <v>76</v>
      </c>
      <c r="AL10" s="26" t="s">
        <v>127</v>
      </c>
      <c r="AM10" s="26" t="s">
        <v>77</v>
      </c>
      <c r="AN10" s="26" t="s">
        <v>128</v>
      </c>
      <c r="AO10" s="26" t="s">
        <v>129</v>
      </c>
      <c r="AP10" s="26" t="s">
        <v>130</v>
      </c>
      <c r="AQ10" s="26" t="s">
        <v>131</v>
      </c>
      <c r="AR10" s="26" t="s">
        <v>132</v>
      </c>
      <c r="AS10" s="26" t="s">
        <v>133</v>
      </c>
      <c r="AT10" s="26" t="s">
        <v>134</v>
      </c>
      <c r="AU10" s="26" t="s">
        <v>78</v>
      </c>
      <c r="AV10" s="26" t="s">
        <v>79</v>
      </c>
      <c r="AW10" s="6"/>
      <c r="AX10" s="6"/>
      <c r="AY10" s="2"/>
    </row>
    <row r="11" spans="1:51" ht="69.95" customHeight="1" x14ac:dyDescent="0.2">
      <c r="A11" s="13">
        <v>2026</v>
      </c>
      <c r="B11" s="12" t="s">
        <v>109</v>
      </c>
      <c r="C11" s="13" t="s">
        <v>80</v>
      </c>
      <c r="D11" s="15" t="s">
        <v>108</v>
      </c>
      <c r="E11" s="13" t="s">
        <v>84</v>
      </c>
      <c r="F11" s="13" t="s">
        <v>81</v>
      </c>
      <c r="G11" s="25" t="s">
        <v>84</v>
      </c>
      <c r="H11" s="15" t="s">
        <v>82</v>
      </c>
      <c r="I11" s="15" t="s">
        <v>135</v>
      </c>
      <c r="J11" s="28" t="s">
        <v>136</v>
      </c>
      <c r="K11" s="17" t="s">
        <v>104</v>
      </c>
      <c r="L11" s="16">
        <v>46035</v>
      </c>
      <c r="M11" s="29">
        <v>46387</v>
      </c>
      <c r="N11" s="18" t="s">
        <v>83</v>
      </c>
      <c r="O11" s="15" t="s">
        <v>99</v>
      </c>
      <c r="P11" s="30">
        <v>1</v>
      </c>
      <c r="Q11" s="18">
        <v>110</v>
      </c>
      <c r="R11" s="15" t="s">
        <v>140</v>
      </c>
      <c r="S11" s="31">
        <v>6000000</v>
      </c>
      <c r="T11" s="32">
        <v>0</v>
      </c>
      <c r="U11" s="31">
        <f>U12+727650</f>
        <v>2939895</v>
      </c>
      <c r="V11" s="19" t="s">
        <v>141</v>
      </c>
      <c r="W11" s="19" t="s">
        <v>141</v>
      </c>
      <c r="X11" s="13" t="s">
        <v>142</v>
      </c>
      <c r="Y11" s="13" t="s">
        <v>84</v>
      </c>
      <c r="Z11" s="24" t="s">
        <v>107</v>
      </c>
      <c r="AA11" s="24" t="s">
        <v>163</v>
      </c>
      <c r="AB11" s="13" t="s">
        <v>143</v>
      </c>
      <c r="AC11" s="13" t="s">
        <v>143</v>
      </c>
      <c r="AD11" s="24" t="s">
        <v>103</v>
      </c>
      <c r="AE11" s="24" t="s">
        <v>164</v>
      </c>
      <c r="AF11" s="24" t="s">
        <v>165</v>
      </c>
      <c r="AG11" s="15" t="s">
        <v>174</v>
      </c>
      <c r="AH11" s="20" t="s">
        <v>85</v>
      </c>
      <c r="AI11" s="15" t="s">
        <v>82</v>
      </c>
      <c r="AJ11" s="22" t="s">
        <v>86</v>
      </c>
      <c r="AK11" s="22" t="s">
        <v>86</v>
      </c>
      <c r="AL11" s="12">
        <v>1</v>
      </c>
      <c r="AM11" s="21" t="s">
        <v>87</v>
      </c>
      <c r="AN11" s="23" t="s">
        <v>81</v>
      </c>
      <c r="AO11" s="15" t="s">
        <v>84</v>
      </c>
      <c r="AP11" s="13" t="s">
        <v>104</v>
      </c>
      <c r="AQ11" s="40" t="s">
        <v>136</v>
      </c>
      <c r="AR11" s="13">
        <v>1</v>
      </c>
      <c r="AS11" s="40" t="s">
        <v>175</v>
      </c>
      <c r="AT11" s="45" t="s">
        <v>82</v>
      </c>
      <c r="AU11" s="46">
        <v>46213</v>
      </c>
      <c r="AV11" s="47" t="s">
        <v>105</v>
      </c>
      <c r="AW11" s="6"/>
      <c r="AX11" s="6"/>
      <c r="AY11" s="6"/>
    </row>
    <row r="12" spans="1:51" ht="69.95" customHeight="1" x14ac:dyDescent="0.2">
      <c r="A12" s="13">
        <v>2026</v>
      </c>
      <c r="B12" s="12" t="s">
        <v>109</v>
      </c>
      <c r="C12" s="13" t="s">
        <v>80</v>
      </c>
      <c r="D12" s="15" t="s">
        <v>108</v>
      </c>
      <c r="E12" s="13" t="s">
        <v>84</v>
      </c>
      <c r="F12" s="13" t="s">
        <v>81</v>
      </c>
      <c r="G12" s="25" t="s">
        <v>84</v>
      </c>
      <c r="H12" s="15" t="s">
        <v>82</v>
      </c>
      <c r="I12" s="15" t="s">
        <v>135</v>
      </c>
      <c r="J12" s="28" t="s">
        <v>136</v>
      </c>
      <c r="K12" s="17" t="s">
        <v>104</v>
      </c>
      <c r="L12" s="16">
        <v>46035</v>
      </c>
      <c r="M12" s="29">
        <v>46387</v>
      </c>
      <c r="N12" s="18" t="s">
        <v>83</v>
      </c>
      <c r="O12" s="15" t="s">
        <v>99</v>
      </c>
      <c r="P12" s="30">
        <v>1</v>
      </c>
      <c r="Q12" s="18">
        <v>109</v>
      </c>
      <c r="R12" s="15" t="s">
        <v>140</v>
      </c>
      <c r="S12" s="31">
        <v>6000000</v>
      </c>
      <c r="T12" s="32">
        <v>0</v>
      </c>
      <c r="U12" s="31">
        <f>U13+652365</f>
        <v>2212245</v>
      </c>
      <c r="V12" s="19" t="s">
        <v>141</v>
      </c>
      <c r="W12" s="19" t="s">
        <v>141</v>
      </c>
      <c r="X12" s="13" t="s">
        <v>142</v>
      </c>
      <c r="Y12" s="13" t="s">
        <v>84</v>
      </c>
      <c r="Z12" s="24" t="s">
        <v>107</v>
      </c>
      <c r="AA12" s="24" t="s">
        <v>163</v>
      </c>
      <c r="AB12" s="13" t="s">
        <v>143</v>
      </c>
      <c r="AC12" s="13" t="s">
        <v>143</v>
      </c>
      <c r="AD12" s="24" t="s">
        <v>103</v>
      </c>
      <c r="AE12" s="24" t="s">
        <v>164</v>
      </c>
      <c r="AF12" s="24" t="s">
        <v>165</v>
      </c>
      <c r="AG12" s="15" t="s">
        <v>172</v>
      </c>
      <c r="AH12" s="20" t="s">
        <v>85</v>
      </c>
      <c r="AI12" s="15" t="s">
        <v>82</v>
      </c>
      <c r="AJ12" s="22" t="s">
        <v>86</v>
      </c>
      <c r="AK12" s="22" t="s">
        <v>86</v>
      </c>
      <c r="AL12" s="12">
        <v>1</v>
      </c>
      <c r="AM12" s="21" t="s">
        <v>87</v>
      </c>
      <c r="AN12" s="23" t="s">
        <v>81</v>
      </c>
      <c r="AO12" s="15" t="s">
        <v>84</v>
      </c>
      <c r="AP12" s="13" t="s">
        <v>104</v>
      </c>
      <c r="AQ12" s="40" t="s">
        <v>136</v>
      </c>
      <c r="AR12" s="13">
        <v>1</v>
      </c>
      <c r="AS12" s="40" t="s">
        <v>173</v>
      </c>
      <c r="AT12" s="45" t="s">
        <v>82</v>
      </c>
      <c r="AU12" s="46">
        <v>46178</v>
      </c>
      <c r="AV12" s="47" t="s">
        <v>105</v>
      </c>
      <c r="AW12" s="6"/>
      <c r="AX12" s="6"/>
      <c r="AY12" s="6"/>
    </row>
    <row r="13" spans="1:51" ht="69.95" customHeight="1" x14ac:dyDescent="0.2">
      <c r="A13" s="13">
        <v>2026</v>
      </c>
      <c r="B13" s="12" t="s">
        <v>109</v>
      </c>
      <c r="C13" s="13" t="s">
        <v>80</v>
      </c>
      <c r="D13" s="15" t="s">
        <v>108</v>
      </c>
      <c r="E13" s="13" t="s">
        <v>84</v>
      </c>
      <c r="F13" s="13" t="s">
        <v>81</v>
      </c>
      <c r="G13" s="25" t="s">
        <v>84</v>
      </c>
      <c r="H13" s="15" t="s">
        <v>82</v>
      </c>
      <c r="I13" s="15" t="s">
        <v>135</v>
      </c>
      <c r="J13" s="28" t="s">
        <v>136</v>
      </c>
      <c r="K13" s="17" t="s">
        <v>104</v>
      </c>
      <c r="L13" s="16">
        <v>46035</v>
      </c>
      <c r="M13" s="29">
        <v>46387</v>
      </c>
      <c r="N13" s="18" t="s">
        <v>83</v>
      </c>
      <c r="O13" s="15" t="s">
        <v>99</v>
      </c>
      <c r="P13" s="30">
        <v>1</v>
      </c>
      <c r="Q13" s="18">
        <v>86</v>
      </c>
      <c r="R13" s="15" t="s">
        <v>140</v>
      </c>
      <c r="S13" s="31">
        <v>6000000</v>
      </c>
      <c r="T13" s="32">
        <v>0</v>
      </c>
      <c r="U13" s="31">
        <f>U14+379260</f>
        <v>1559880</v>
      </c>
      <c r="V13" s="19" t="s">
        <v>141</v>
      </c>
      <c r="W13" s="19" t="s">
        <v>141</v>
      </c>
      <c r="X13" s="13" t="s">
        <v>142</v>
      </c>
      <c r="Y13" s="13" t="s">
        <v>84</v>
      </c>
      <c r="Z13" s="24" t="s">
        <v>107</v>
      </c>
      <c r="AA13" s="24" t="s">
        <v>163</v>
      </c>
      <c r="AB13" s="13" t="s">
        <v>143</v>
      </c>
      <c r="AC13" s="13" t="s">
        <v>143</v>
      </c>
      <c r="AD13" s="24" t="s">
        <v>103</v>
      </c>
      <c r="AE13" s="24" t="s">
        <v>164</v>
      </c>
      <c r="AF13" s="24" t="s">
        <v>165</v>
      </c>
      <c r="AG13" s="15" t="s">
        <v>170</v>
      </c>
      <c r="AH13" s="20" t="s">
        <v>85</v>
      </c>
      <c r="AI13" s="15" t="s">
        <v>82</v>
      </c>
      <c r="AJ13" s="22" t="s">
        <v>86</v>
      </c>
      <c r="AK13" s="22" t="s">
        <v>86</v>
      </c>
      <c r="AL13" s="12">
        <v>1</v>
      </c>
      <c r="AM13" s="21" t="s">
        <v>87</v>
      </c>
      <c r="AN13" s="23" t="s">
        <v>81</v>
      </c>
      <c r="AO13" s="15" t="s">
        <v>84</v>
      </c>
      <c r="AP13" s="13" t="s">
        <v>104</v>
      </c>
      <c r="AQ13" s="40" t="s">
        <v>136</v>
      </c>
      <c r="AR13" s="13">
        <v>1</v>
      </c>
      <c r="AS13" s="40" t="s">
        <v>171</v>
      </c>
      <c r="AT13" s="45" t="s">
        <v>82</v>
      </c>
      <c r="AU13" s="46">
        <v>46153</v>
      </c>
      <c r="AV13" s="47" t="s">
        <v>105</v>
      </c>
      <c r="AW13" s="6"/>
      <c r="AX13" s="6"/>
      <c r="AY13" s="6"/>
    </row>
    <row r="14" spans="1:51" ht="69.95" customHeight="1" x14ac:dyDescent="0.2">
      <c r="A14" s="13">
        <v>2026</v>
      </c>
      <c r="B14" s="12" t="s">
        <v>109</v>
      </c>
      <c r="C14" s="13" t="s">
        <v>80</v>
      </c>
      <c r="D14" s="15" t="s">
        <v>108</v>
      </c>
      <c r="E14" s="13" t="s">
        <v>84</v>
      </c>
      <c r="F14" s="13" t="s">
        <v>81</v>
      </c>
      <c r="G14" s="25" t="s">
        <v>84</v>
      </c>
      <c r="H14" s="15" t="s">
        <v>82</v>
      </c>
      <c r="I14" s="15" t="s">
        <v>135</v>
      </c>
      <c r="J14" s="28" t="s">
        <v>136</v>
      </c>
      <c r="K14" s="17" t="s">
        <v>104</v>
      </c>
      <c r="L14" s="16">
        <v>46035</v>
      </c>
      <c r="M14" s="29">
        <v>46387</v>
      </c>
      <c r="N14" s="18" t="s">
        <v>83</v>
      </c>
      <c r="O14" s="15" t="s">
        <v>99</v>
      </c>
      <c r="P14" s="30">
        <v>1</v>
      </c>
      <c r="Q14" s="18">
        <v>86</v>
      </c>
      <c r="R14" s="15" t="s">
        <v>140</v>
      </c>
      <c r="S14" s="31">
        <v>6000000</v>
      </c>
      <c r="T14" s="32">
        <v>0</v>
      </c>
      <c r="U14" s="31">
        <f>U15+568890</f>
        <v>1180620</v>
      </c>
      <c r="V14" s="19" t="s">
        <v>141</v>
      </c>
      <c r="W14" s="19" t="s">
        <v>141</v>
      </c>
      <c r="X14" s="13" t="s">
        <v>142</v>
      </c>
      <c r="Y14" s="13" t="s">
        <v>84</v>
      </c>
      <c r="Z14" s="24" t="s">
        <v>107</v>
      </c>
      <c r="AA14" s="24" t="s">
        <v>163</v>
      </c>
      <c r="AB14" s="13" t="s">
        <v>143</v>
      </c>
      <c r="AC14" s="13" t="s">
        <v>143</v>
      </c>
      <c r="AD14" s="24" t="s">
        <v>103</v>
      </c>
      <c r="AE14" s="24" t="s">
        <v>164</v>
      </c>
      <c r="AF14" s="24" t="s">
        <v>165</v>
      </c>
      <c r="AG14" s="15" t="s">
        <v>167</v>
      </c>
      <c r="AH14" s="20" t="s">
        <v>85</v>
      </c>
      <c r="AI14" s="15" t="s">
        <v>82</v>
      </c>
      <c r="AJ14" s="22" t="s">
        <v>86</v>
      </c>
      <c r="AK14" s="22" t="s">
        <v>86</v>
      </c>
      <c r="AL14" s="12">
        <v>1</v>
      </c>
      <c r="AM14" s="21" t="s">
        <v>87</v>
      </c>
      <c r="AN14" s="23" t="s">
        <v>81</v>
      </c>
      <c r="AO14" s="15" t="s">
        <v>84</v>
      </c>
      <c r="AP14" s="13" t="s">
        <v>104</v>
      </c>
      <c r="AQ14" s="40" t="s">
        <v>136</v>
      </c>
      <c r="AR14" s="13">
        <v>1</v>
      </c>
      <c r="AS14" s="40" t="s">
        <v>169</v>
      </c>
      <c r="AT14" s="45" t="s">
        <v>82</v>
      </c>
      <c r="AU14" s="46">
        <v>46129</v>
      </c>
      <c r="AV14" s="47" t="s">
        <v>105</v>
      </c>
      <c r="AW14" s="6"/>
      <c r="AX14" s="6"/>
      <c r="AY14" s="6"/>
    </row>
    <row r="15" spans="1:51" ht="69.95" customHeight="1" x14ac:dyDescent="0.2">
      <c r="A15" s="13">
        <v>2026</v>
      </c>
      <c r="B15" s="12" t="s">
        <v>109</v>
      </c>
      <c r="C15" s="13" t="s">
        <v>80</v>
      </c>
      <c r="D15" s="15" t="s">
        <v>108</v>
      </c>
      <c r="E15" s="13" t="s">
        <v>84</v>
      </c>
      <c r="F15" s="13" t="s">
        <v>81</v>
      </c>
      <c r="G15" s="25" t="s">
        <v>84</v>
      </c>
      <c r="H15" s="15" t="s">
        <v>82</v>
      </c>
      <c r="I15" s="15" t="s">
        <v>135</v>
      </c>
      <c r="J15" s="28" t="s">
        <v>136</v>
      </c>
      <c r="K15" s="17" t="s">
        <v>104</v>
      </c>
      <c r="L15" s="16">
        <v>46035</v>
      </c>
      <c r="M15" s="29">
        <v>46387</v>
      </c>
      <c r="N15" s="18" t="s">
        <v>83</v>
      </c>
      <c r="O15" s="15" t="s">
        <v>99</v>
      </c>
      <c r="P15" s="30">
        <v>1</v>
      </c>
      <c r="Q15" s="18">
        <v>68</v>
      </c>
      <c r="R15" s="15" t="s">
        <v>140</v>
      </c>
      <c r="S15" s="31">
        <v>6000000</v>
      </c>
      <c r="T15" s="32">
        <v>0</v>
      </c>
      <c r="U15" s="31">
        <f>U16+406980</f>
        <v>611730</v>
      </c>
      <c r="V15" s="19" t="s">
        <v>141</v>
      </c>
      <c r="W15" s="19" t="s">
        <v>141</v>
      </c>
      <c r="X15" s="13" t="s">
        <v>142</v>
      </c>
      <c r="Y15" s="13" t="s">
        <v>84</v>
      </c>
      <c r="Z15" s="24" t="s">
        <v>107</v>
      </c>
      <c r="AA15" s="24" t="s">
        <v>163</v>
      </c>
      <c r="AB15" s="13" t="s">
        <v>143</v>
      </c>
      <c r="AC15" s="13" t="s">
        <v>143</v>
      </c>
      <c r="AD15" s="24" t="s">
        <v>103</v>
      </c>
      <c r="AE15" s="24" t="s">
        <v>164</v>
      </c>
      <c r="AF15" s="24" t="s">
        <v>165</v>
      </c>
      <c r="AG15" s="15" t="s">
        <v>166</v>
      </c>
      <c r="AH15" s="20" t="s">
        <v>85</v>
      </c>
      <c r="AI15" s="15" t="s">
        <v>82</v>
      </c>
      <c r="AJ15" s="22" t="s">
        <v>86</v>
      </c>
      <c r="AK15" s="22" t="s">
        <v>86</v>
      </c>
      <c r="AL15" s="12">
        <v>1</v>
      </c>
      <c r="AM15" s="21" t="s">
        <v>87</v>
      </c>
      <c r="AN15" s="23" t="s">
        <v>81</v>
      </c>
      <c r="AO15" s="15" t="s">
        <v>84</v>
      </c>
      <c r="AP15" s="13" t="s">
        <v>104</v>
      </c>
      <c r="AQ15" s="40" t="s">
        <v>136</v>
      </c>
      <c r="AR15" s="13">
        <v>1</v>
      </c>
      <c r="AS15" s="40" t="s">
        <v>168</v>
      </c>
      <c r="AT15" s="45" t="s">
        <v>82</v>
      </c>
      <c r="AU15" s="46">
        <v>46094</v>
      </c>
      <c r="AV15" s="47" t="s">
        <v>105</v>
      </c>
      <c r="AW15" s="6"/>
      <c r="AX15" s="6"/>
      <c r="AY15" s="6"/>
    </row>
    <row r="16" spans="1:51" ht="69.95" customHeight="1" x14ac:dyDescent="0.2">
      <c r="A16" s="13">
        <v>2026</v>
      </c>
      <c r="B16" s="12" t="s">
        <v>109</v>
      </c>
      <c r="C16" s="13" t="s">
        <v>80</v>
      </c>
      <c r="D16" s="15" t="s">
        <v>108</v>
      </c>
      <c r="E16" s="13" t="s">
        <v>84</v>
      </c>
      <c r="F16" s="13" t="s">
        <v>81</v>
      </c>
      <c r="G16" s="25" t="s">
        <v>84</v>
      </c>
      <c r="H16" s="15" t="s">
        <v>82</v>
      </c>
      <c r="I16" s="15" t="s">
        <v>135</v>
      </c>
      <c r="J16" s="28" t="s">
        <v>136</v>
      </c>
      <c r="K16" s="17" t="s">
        <v>104</v>
      </c>
      <c r="L16" s="16">
        <v>46035</v>
      </c>
      <c r="M16" s="29">
        <v>46387</v>
      </c>
      <c r="N16" s="18" t="s">
        <v>83</v>
      </c>
      <c r="O16" s="15" t="s">
        <v>99</v>
      </c>
      <c r="P16" s="30">
        <v>1</v>
      </c>
      <c r="Q16" s="18">
        <v>50</v>
      </c>
      <c r="R16" s="15" t="s">
        <v>140</v>
      </c>
      <c r="S16" s="31">
        <v>6000000</v>
      </c>
      <c r="T16" s="32">
        <v>0</v>
      </c>
      <c r="U16" s="31">
        <v>204750</v>
      </c>
      <c r="V16" s="19" t="s">
        <v>141</v>
      </c>
      <c r="W16" s="19" t="s">
        <v>141</v>
      </c>
      <c r="X16" s="13" t="s">
        <v>142</v>
      </c>
      <c r="Y16" s="13" t="s">
        <v>84</v>
      </c>
      <c r="Z16" s="24" t="s">
        <v>107</v>
      </c>
      <c r="AA16" s="24" t="s">
        <v>163</v>
      </c>
      <c r="AB16" s="13" t="s">
        <v>143</v>
      </c>
      <c r="AC16" s="13" t="s">
        <v>143</v>
      </c>
      <c r="AD16" s="24" t="s">
        <v>103</v>
      </c>
      <c r="AE16" s="24" t="s">
        <v>164</v>
      </c>
      <c r="AF16" s="24" t="s">
        <v>165</v>
      </c>
      <c r="AG16" s="15" t="s">
        <v>144</v>
      </c>
      <c r="AH16" s="20" t="s">
        <v>85</v>
      </c>
      <c r="AI16" s="15" t="s">
        <v>82</v>
      </c>
      <c r="AJ16" s="22" t="s">
        <v>86</v>
      </c>
      <c r="AK16" s="22" t="s">
        <v>86</v>
      </c>
      <c r="AL16" s="12">
        <v>1</v>
      </c>
      <c r="AM16" s="21" t="s">
        <v>87</v>
      </c>
      <c r="AN16" s="23" t="s">
        <v>81</v>
      </c>
      <c r="AO16" s="15" t="s">
        <v>84</v>
      </c>
      <c r="AP16" s="13" t="s">
        <v>104</v>
      </c>
      <c r="AQ16" s="40" t="s">
        <v>136</v>
      </c>
      <c r="AR16" s="13">
        <v>1</v>
      </c>
      <c r="AS16" s="40" t="s">
        <v>162</v>
      </c>
      <c r="AT16" s="45" t="s">
        <v>82</v>
      </c>
      <c r="AU16" s="46">
        <v>46063</v>
      </c>
      <c r="AV16" s="47" t="s">
        <v>105</v>
      </c>
      <c r="AW16" s="6"/>
      <c r="AX16" s="6"/>
      <c r="AY16" s="6"/>
    </row>
    <row r="17" spans="1:51" ht="12.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1:51"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51"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1:51"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row>
    <row r="37" spans="1:51"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row>
    <row r="38" spans="1:51"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1:51"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1:51"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row>
    <row r="42" spans="1:51"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1:51"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1:51"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row>
    <row r="45" spans="1:51"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1:51"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row>
    <row r="47" spans="1:51"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row>
    <row r="48" spans="1:51"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1:51"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1:51"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1:51"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1:51"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1:51"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1:51"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1:51"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1:51"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1"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1"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1"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1"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1"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1"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75" spans="1:51"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1:51"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row>
    <row r="77" spans="1:51"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row>
    <row r="78" spans="1:51"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1:51"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row>
    <row r="80" spans="1:51"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1:51"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row>
    <row r="82" spans="1:51"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row>
    <row r="83" spans="1:51"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1:51"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row>
    <row r="85" spans="1:51"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row>
    <row r="86" spans="1:51"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row>
    <row r="87" spans="1:51"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row>
    <row r="88" spans="1:51"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1:51"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row>
    <row r="90" spans="1:51"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row>
    <row r="91" spans="1:51"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row>
    <row r="92" spans="1:51"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row>
    <row r="93" spans="1:51"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row>
    <row r="94" spans="1:51"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row>
    <row r="95" spans="1:51"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row>
    <row r="96" spans="1:51"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row>
    <row r="97" spans="1:51"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row>
    <row r="98" spans="1:51"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row>
    <row r="99" spans="1:51"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row>
    <row r="100" spans="1:51"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row>
    <row r="101" spans="1:51"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row>
    <row r="102" spans="1:51"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row>
    <row r="103" spans="1:51"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row>
    <row r="104" spans="1:51"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row>
    <row r="105" spans="1:51"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row>
    <row r="106" spans="1:51"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row>
    <row r="107" spans="1:51"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row>
    <row r="108" spans="1:51"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row>
    <row r="109" spans="1:51"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row>
    <row r="110" spans="1:51"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row>
    <row r="111" spans="1:51"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row>
    <row r="112" spans="1:51"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row>
    <row r="113" spans="1:51"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row>
    <row r="114" spans="1:51"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row>
    <row r="115" spans="1:51"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row>
    <row r="116" spans="1:51"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row>
    <row r="117" spans="1:51"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row>
    <row r="118" spans="1:51"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1:51"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row>
    <row r="120" spans="1:51"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1:51"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row>
    <row r="122" spans="1:51"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row>
    <row r="123" spans="1:51"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1:51"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row>
    <row r="125" spans="1:51"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1:51"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row>
    <row r="127" spans="1:51"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row>
    <row r="128" spans="1:51"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1:51"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row>
    <row r="130" spans="1:51"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1:51"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row>
    <row r="132" spans="1:51"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row>
    <row r="133" spans="1:51"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1:51"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row>
    <row r="135" spans="1:51"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row>
    <row r="136" spans="1:51"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row>
    <row r="137" spans="1:51"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row>
    <row r="138" spans="1:51"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row>
    <row r="139" spans="1:51"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row>
    <row r="140" spans="1:51"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row>
    <row r="141" spans="1:51"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row>
    <row r="142" spans="1:51"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row>
    <row r="143" spans="1:51"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row>
    <row r="144" spans="1:51"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row>
    <row r="145" spans="1:51"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row>
    <row r="146" spans="1:51"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row>
    <row r="147" spans="1:51"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row>
    <row r="148" spans="1:51"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row>
    <row r="149" spans="1:51"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row>
    <row r="150" spans="1:51"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row>
    <row r="151" spans="1:51"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row>
    <row r="152" spans="1:51"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row>
    <row r="153" spans="1:51"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row>
    <row r="154" spans="1:51"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row>
    <row r="155" spans="1:51"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row>
    <row r="156" spans="1:51"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row>
    <row r="157" spans="1:51"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row>
    <row r="158" spans="1:51"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row>
    <row r="159" spans="1:51"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row>
    <row r="160" spans="1:51"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row>
    <row r="161" spans="1:51"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row>
    <row r="162" spans="1:51"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row>
    <row r="163" spans="1:51"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row>
    <row r="164" spans="1:51"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row>
    <row r="165" spans="1:51"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row>
    <row r="166" spans="1:51"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row>
    <row r="167" spans="1:51"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row>
    <row r="168" spans="1:51"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row>
    <row r="169" spans="1:51"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row>
    <row r="170" spans="1:51"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row>
    <row r="171" spans="1:51"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row>
    <row r="172" spans="1:51"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row>
    <row r="173" spans="1:51"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row>
    <row r="174" spans="1:51"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row>
    <row r="175" spans="1:51"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row>
    <row r="176" spans="1:51"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row>
    <row r="177" spans="1:51"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row>
    <row r="178" spans="1:51"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row>
    <row r="179" spans="1:51"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row>
    <row r="180" spans="1:51"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row>
    <row r="181" spans="1:51"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row>
    <row r="182" spans="1:51"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row>
    <row r="183" spans="1:51"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row>
    <row r="184" spans="1:51"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row>
    <row r="185" spans="1:51"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row>
    <row r="186" spans="1:51"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row>
    <row r="187" spans="1:51"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row>
    <row r="188" spans="1:51"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row>
    <row r="189" spans="1:51"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row>
    <row r="190" spans="1:51"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row>
    <row r="191" spans="1:51"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row>
    <row r="192" spans="1:51"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row>
    <row r="193" spans="1:51"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row>
    <row r="194" spans="1:51"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row>
    <row r="195" spans="1:51"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row>
    <row r="196" spans="1:51"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row>
    <row r="197" spans="1:51"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row>
    <row r="198" spans="1:51"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row>
    <row r="199" spans="1:51"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row>
    <row r="200" spans="1:51"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row>
    <row r="201" spans="1:51"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row>
    <row r="202" spans="1:51"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row>
    <row r="203" spans="1:51"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row>
    <row r="204" spans="1:51"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row>
    <row r="205" spans="1:51"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row>
    <row r="206" spans="1:51"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row>
    <row r="207" spans="1:51"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row>
    <row r="208" spans="1:51"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row>
    <row r="209" spans="1:51"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row>
    <row r="210" spans="1:51"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row>
    <row r="211" spans="1:51"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row>
    <row r="212" spans="1:51"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row>
    <row r="213" spans="1:51"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row>
    <row r="214" spans="1:51"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row>
    <row r="215" spans="1:51"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row>
    <row r="216" spans="1:51"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row>
    <row r="217" spans="1:51"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row>
    <row r="218" spans="1:51"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row>
    <row r="219" spans="1:51"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row>
    <row r="220" spans="1:51"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row>
    <row r="221" spans="1:51"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row>
    <row r="222" spans="1:51"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row>
    <row r="223" spans="1:51"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row>
    <row r="224" spans="1:51"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row>
    <row r="225" spans="1:51"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row>
    <row r="226" spans="1:51"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row>
    <row r="227" spans="1:51"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row>
    <row r="228" spans="1:51"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row>
    <row r="229" spans="1:51"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row>
    <row r="230" spans="1:51"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row>
    <row r="231" spans="1:51"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row>
    <row r="232" spans="1:51"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row>
    <row r="233" spans="1:51"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row>
    <row r="234" spans="1:51"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row>
    <row r="235" spans="1:51"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row>
    <row r="236" spans="1:51"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row>
    <row r="237" spans="1:51"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row>
    <row r="238" spans="1:51"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row>
    <row r="239" spans="1:51"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row>
    <row r="240" spans="1:51"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row>
    <row r="241" spans="1:51"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row>
    <row r="242" spans="1:51"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row>
    <row r="243" spans="1:51"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row>
    <row r="244" spans="1:51"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row>
    <row r="245" spans="1:51"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row>
    <row r="246" spans="1:51"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row>
    <row r="247" spans="1:51"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row>
    <row r="248" spans="1:51"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row>
    <row r="249" spans="1:51"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row>
    <row r="250" spans="1:51"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row>
    <row r="251" spans="1:51"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row>
    <row r="252" spans="1:51"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row>
    <row r="253" spans="1:51"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row>
    <row r="254" spans="1:51"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row>
    <row r="255" spans="1:51"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row>
    <row r="256" spans="1:51"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row>
    <row r="257" spans="1:51"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row>
    <row r="258" spans="1:51"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row>
    <row r="259" spans="1:51"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row>
    <row r="260" spans="1:51"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row>
    <row r="261" spans="1:51"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row>
    <row r="262" spans="1:51"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row>
    <row r="263" spans="1:51"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row>
    <row r="264" spans="1:51"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row>
    <row r="265" spans="1:51"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row>
    <row r="266" spans="1:51"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row>
    <row r="267" spans="1:51"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row>
    <row r="268" spans="1:51"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row>
    <row r="269" spans="1:51"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row>
    <row r="270" spans="1:51"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row>
    <row r="271" spans="1:51"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row>
    <row r="272" spans="1:51"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row>
    <row r="273" spans="1:51"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row>
    <row r="274" spans="1:51"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row>
    <row r="275" spans="1:51"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row>
    <row r="276" spans="1:51"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row>
    <row r="277" spans="1:51"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row>
    <row r="278" spans="1:51"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row>
    <row r="279" spans="1:51"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row>
    <row r="280" spans="1:51"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row>
    <row r="281" spans="1:51"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row>
    <row r="282" spans="1:51"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row>
    <row r="283" spans="1:51"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row>
    <row r="284" spans="1:51"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row>
    <row r="285" spans="1:51"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row>
    <row r="286" spans="1:51"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row>
    <row r="287" spans="1:51"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row>
    <row r="288" spans="1:51"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row>
    <row r="289" spans="1:51"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row>
    <row r="290" spans="1:51"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row>
    <row r="291" spans="1:51"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row>
    <row r="292" spans="1:51"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row>
    <row r="293" spans="1:51"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row>
    <row r="294" spans="1:51"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row>
    <row r="295" spans="1:51"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row>
    <row r="296" spans="1:51"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row>
    <row r="297" spans="1:51"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row>
    <row r="298" spans="1:51"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row>
    <row r="299" spans="1:51"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row>
    <row r="300" spans="1:51"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row>
    <row r="301" spans="1:51"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row>
    <row r="302" spans="1:51"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row>
    <row r="303" spans="1:51"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row>
    <row r="304" spans="1:51"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row>
    <row r="305" spans="1:51"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row>
    <row r="306" spans="1:51"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row>
    <row r="307" spans="1:51"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row>
    <row r="308" spans="1:51"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row>
    <row r="309" spans="1:51"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row>
    <row r="310" spans="1:51"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row>
    <row r="311" spans="1:51"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row>
    <row r="312" spans="1:51"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row>
    <row r="313" spans="1:51"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row>
    <row r="314" spans="1:51"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row>
    <row r="315" spans="1:51"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row>
    <row r="316" spans="1:51"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row>
    <row r="317" spans="1:51"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row>
    <row r="318" spans="1:51"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row>
    <row r="319" spans="1:51"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row>
    <row r="320" spans="1:51"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row>
    <row r="321" spans="1:51"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row>
    <row r="322" spans="1:51"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row>
    <row r="323" spans="1:51"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row>
    <row r="324" spans="1:51"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row>
    <row r="325" spans="1:51"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row>
    <row r="326" spans="1:51"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row>
    <row r="327" spans="1:51"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row>
    <row r="328" spans="1:51"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row>
    <row r="329" spans="1:51"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row>
    <row r="330" spans="1:51"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row>
    <row r="331" spans="1:51"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row>
    <row r="332" spans="1:51"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row>
    <row r="333" spans="1:51"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row>
    <row r="334" spans="1:51"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row>
    <row r="335" spans="1:51"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row>
    <row r="336" spans="1:51"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row>
    <row r="337" spans="1:51"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row>
    <row r="338" spans="1:51"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row>
    <row r="339" spans="1:51"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row>
    <row r="340" spans="1:51"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row>
    <row r="341" spans="1:51"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row>
    <row r="342" spans="1:51"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row>
    <row r="343" spans="1:51"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row>
    <row r="344" spans="1:51"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row>
    <row r="345" spans="1:51"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row>
    <row r="346" spans="1:51"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row>
    <row r="347" spans="1:51"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row>
    <row r="348" spans="1:51"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row>
    <row r="349" spans="1:51"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row>
    <row r="350" spans="1:51"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row>
    <row r="351" spans="1:51"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row>
    <row r="352" spans="1:51"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row>
    <row r="353" spans="1:51"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row>
    <row r="354" spans="1:51"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row>
    <row r="355" spans="1:51"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row>
    <row r="357" spans="1:51"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row>
    <row r="358" spans="1:51"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row>
    <row r="359" spans="1:51"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row>
    <row r="360" spans="1:51"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row>
    <row r="361" spans="1:51"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row>
    <row r="362" spans="1:51"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row>
    <row r="363" spans="1:51"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row>
    <row r="364" spans="1:51"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row>
    <row r="365" spans="1:51"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row>
    <row r="366" spans="1:51"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row>
    <row r="367" spans="1:51"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row>
    <row r="368" spans="1:51"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row>
    <row r="369" spans="1:51"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row>
    <row r="370" spans="1:51"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row>
    <row r="371" spans="1:51"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row>
    <row r="372" spans="1:51"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row>
    <row r="373" spans="1:51"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row>
    <row r="374" spans="1:51"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row>
    <row r="375" spans="1:51"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row>
    <row r="376" spans="1:51"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row>
    <row r="377" spans="1:51"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row>
    <row r="378" spans="1:51"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row>
    <row r="379" spans="1:51"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row>
    <row r="380" spans="1:51"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row>
    <row r="381" spans="1:51"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row>
    <row r="382" spans="1:51"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row>
    <row r="383" spans="1:51"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row>
    <row r="384" spans="1:51"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row>
    <row r="385" spans="1:51"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row>
    <row r="386" spans="1:51"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row>
    <row r="387" spans="1:51"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row>
    <row r="388" spans="1:51"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row>
    <row r="389" spans="1:51"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row>
    <row r="390" spans="1:51"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row>
    <row r="391" spans="1:51"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row>
    <row r="392" spans="1:51"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row>
    <row r="393" spans="1:51"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row>
    <row r="394" spans="1:51"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row>
    <row r="395" spans="1:51"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row>
    <row r="396" spans="1:51"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row>
    <row r="397" spans="1:51"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row>
    <row r="398" spans="1:51"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row>
    <row r="399" spans="1:51"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row>
    <row r="400" spans="1:51"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row>
    <row r="401" spans="1:51"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row>
    <row r="402" spans="1:51"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row>
    <row r="403" spans="1:51"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row>
    <row r="404" spans="1:51"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row>
    <row r="405" spans="1:51"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row>
    <row r="406" spans="1:51"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row>
    <row r="407" spans="1:51"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row>
    <row r="408" spans="1:51"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row>
    <row r="409" spans="1:51"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row>
    <row r="410" spans="1:51"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row>
    <row r="411" spans="1:51"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row>
    <row r="412" spans="1:51"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row>
    <row r="413" spans="1:51"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row>
    <row r="414" spans="1:51"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row>
    <row r="415" spans="1:51"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row>
    <row r="416" spans="1:51"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row>
    <row r="417" spans="1:51"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row>
    <row r="418" spans="1:51"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row>
    <row r="419" spans="1:51"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row>
    <row r="420" spans="1:51"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row>
    <row r="421" spans="1:51"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row>
    <row r="422" spans="1:51"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row>
    <row r="423" spans="1:51"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row>
    <row r="424" spans="1:51"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row>
    <row r="425" spans="1:51"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row>
    <row r="426" spans="1:51"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row>
    <row r="427" spans="1:51"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row>
    <row r="428" spans="1:51"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row>
    <row r="429" spans="1:51"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row>
    <row r="430" spans="1:51"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row>
    <row r="431" spans="1:51"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row>
    <row r="432" spans="1:51"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row>
    <row r="433" spans="1:51"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row>
    <row r="434" spans="1:51"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row>
    <row r="435" spans="1:51"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row>
    <row r="436" spans="1:51"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row>
    <row r="437" spans="1:51"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row>
    <row r="438" spans="1:51"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row>
    <row r="439" spans="1:51"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row>
    <row r="440" spans="1:51"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row>
    <row r="441" spans="1:51"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row>
    <row r="442" spans="1:51"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row>
    <row r="443" spans="1:51"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row>
    <row r="444" spans="1:51"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row>
    <row r="445" spans="1:51"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row>
    <row r="446" spans="1:51"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row>
    <row r="447" spans="1:51"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row>
    <row r="448" spans="1:51"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row>
    <row r="449" spans="1:51"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row>
    <row r="450" spans="1:51"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row>
    <row r="451" spans="1:51"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row>
    <row r="452" spans="1:51"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row>
    <row r="453" spans="1:51"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row>
    <row r="454" spans="1:51"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row>
    <row r="455" spans="1:51"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row>
    <row r="456" spans="1:51"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row>
    <row r="457" spans="1:51"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row>
    <row r="458" spans="1:51"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row>
    <row r="459" spans="1:51"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row>
    <row r="460" spans="1:51"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row>
    <row r="461" spans="1:51"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row>
    <row r="462" spans="1:51"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row>
    <row r="463" spans="1:51"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row>
    <row r="464" spans="1:51"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row>
    <row r="465" spans="1:51"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row>
    <row r="466" spans="1:51"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row>
    <row r="467" spans="1:51"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row>
    <row r="468" spans="1:51"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row>
    <row r="469" spans="1:51"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row>
    <row r="470" spans="1:51"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row>
    <row r="471" spans="1:51"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row>
    <row r="472" spans="1:51"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row>
    <row r="473" spans="1:51"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row>
    <row r="474" spans="1:51"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row>
    <row r="475" spans="1:51"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row>
    <row r="476" spans="1:51"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row>
    <row r="477" spans="1:51"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row>
    <row r="478" spans="1:51"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row>
    <row r="479" spans="1:51"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row>
    <row r="480" spans="1:51"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row>
    <row r="481" spans="1:51"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row>
    <row r="482" spans="1:51"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row>
    <row r="483" spans="1:51"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row>
    <row r="484" spans="1:51"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row>
    <row r="485" spans="1:51"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row>
    <row r="486" spans="1:51"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row>
    <row r="487" spans="1:51"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row>
    <row r="488" spans="1:51"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row>
    <row r="489" spans="1:51"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row>
    <row r="490" spans="1:51"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row>
    <row r="491" spans="1:51"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row>
    <row r="492" spans="1:51"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row>
    <row r="493" spans="1:51"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row>
    <row r="494" spans="1:51"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row>
    <row r="495" spans="1:51"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row>
    <row r="496" spans="1:51"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row>
    <row r="497" spans="1:51"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row>
    <row r="498" spans="1:51"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row>
    <row r="499" spans="1:51"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row>
    <row r="500" spans="1:51"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row>
    <row r="501" spans="1:51"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row>
    <row r="502" spans="1:51"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row>
    <row r="503" spans="1:51"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row>
    <row r="504" spans="1:51"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row>
    <row r="505" spans="1:51"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row>
    <row r="506" spans="1:51"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row>
    <row r="507" spans="1:51"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row>
    <row r="508" spans="1:51"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row>
    <row r="509" spans="1:51"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row>
    <row r="510" spans="1:51"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row>
    <row r="511" spans="1:51"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row>
    <row r="512" spans="1:51"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row>
    <row r="513" spans="1:51"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row>
    <row r="514" spans="1:51"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row>
    <row r="515" spans="1:51"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row>
    <row r="516" spans="1:51"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row>
    <row r="517" spans="1:51"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row>
    <row r="518" spans="1:51"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row>
    <row r="519" spans="1:51"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row>
    <row r="520" spans="1:51"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row>
    <row r="521" spans="1:51"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row>
    <row r="522" spans="1:51"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row>
    <row r="523" spans="1:51"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row>
    <row r="524" spans="1:51"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row>
    <row r="525" spans="1:51"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row>
    <row r="526" spans="1:51"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row>
    <row r="527" spans="1:51"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row>
    <row r="528" spans="1:51"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row>
    <row r="529" spans="1:51"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row>
    <row r="530" spans="1:51"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row>
    <row r="531" spans="1:51"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row>
    <row r="532" spans="1:51"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row>
    <row r="533" spans="1:51"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row>
    <row r="534" spans="1:51"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row>
    <row r="535" spans="1:51"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row>
    <row r="536" spans="1:51"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row>
    <row r="537" spans="1:51"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row>
    <row r="538" spans="1:51"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row>
    <row r="539" spans="1:51"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row>
    <row r="540" spans="1:51"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row>
    <row r="541" spans="1:51"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row>
    <row r="542" spans="1:51"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row>
    <row r="543" spans="1:51"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row>
    <row r="544" spans="1:51"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row>
    <row r="545" spans="1:51"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row>
    <row r="546" spans="1:51"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row>
    <row r="547" spans="1:51"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row>
    <row r="548" spans="1:51"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row>
    <row r="549" spans="1:51"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row>
    <row r="550" spans="1:51"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row>
    <row r="551" spans="1:51"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row>
    <row r="552" spans="1:51"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row>
    <row r="553" spans="1:51"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row>
    <row r="554" spans="1:51"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row>
    <row r="555" spans="1:51"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row>
    <row r="556" spans="1:51"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row>
    <row r="557" spans="1:51"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row>
    <row r="558" spans="1:51"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row>
    <row r="559" spans="1:51"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row>
    <row r="560" spans="1:51"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row>
    <row r="561" spans="1:51"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row>
    <row r="562" spans="1:51"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row>
    <row r="563" spans="1:51"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row>
    <row r="564" spans="1:51"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row>
    <row r="565" spans="1:51"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row>
    <row r="566" spans="1:51"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row>
    <row r="567" spans="1:51"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row>
    <row r="568" spans="1:51"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row>
    <row r="569" spans="1:51"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row>
    <row r="570" spans="1:51"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row>
    <row r="571" spans="1:51"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row>
    <row r="572" spans="1:51"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row>
    <row r="573" spans="1:51"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row>
    <row r="574" spans="1:51"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row>
    <row r="575" spans="1:51"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row>
    <row r="576" spans="1:51"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row>
    <row r="577" spans="1:51"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row>
    <row r="578" spans="1:51"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row>
    <row r="579" spans="1:51"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row>
    <row r="580" spans="1:51"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row>
    <row r="581" spans="1:51"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row>
    <row r="582" spans="1:51"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row>
    <row r="583" spans="1:51"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row>
    <row r="584" spans="1:51"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row>
    <row r="585" spans="1:51"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row>
    <row r="586" spans="1:51"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row>
    <row r="587" spans="1:51"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row>
    <row r="588" spans="1:51"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row>
    <row r="589" spans="1:51"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row>
    <row r="590" spans="1:51"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row>
    <row r="591" spans="1:51"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row>
    <row r="592" spans="1:51"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row>
    <row r="593" spans="1:51"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row>
    <row r="594" spans="1:51"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row>
    <row r="595" spans="1:51"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row>
    <row r="596" spans="1:51"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row>
    <row r="597" spans="1:51"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row>
    <row r="598" spans="1:51"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row>
    <row r="599" spans="1:51"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row>
    <row r="600" spans="1:51"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row>
    <row r="601" spans="1:51"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row>
    <row r="602" spans="1:51"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row>
    <row r="603" spans="1:51"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row>
    <row r="604" spans="1:51"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row>
    <row r="605" spans="1:51"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row>
    <row r="606" spans="1:51"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row>
    <row r="607" spans="1:51"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row>
    <row r="608" spans="1:51"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row>
    <row r="609" spans="1:51"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row>
    <row r="610" spans="1:51"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row>
    <row r="611" spans="1:51"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row>
    <row r="612" spans="1:51"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row>
    <row r="613" spans="1:51"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row>
    <row r="614" spans="1:51"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row>
    <row r="615" spans="1:51"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row>
    <row r="616" spans="1:51"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row>
    <row r="617" spans="1:51"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row>
    <row r="618" spans="1:51"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row>
    <row r="619" spans="1:51"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row>
    <row r="620" spans="1:51"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row>
    <row r="621" spans="1:51"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row>
    <row r="622" spans="1:51"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row>
    <row r="623" spans="1:51"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row>
    <row r="624" spans="1:51"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row>
    <row r="625" spans="1:51"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row>
    <row r="626" spans="1:51"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row>
    <row r="627" spans="1:51"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row>
    <row r="628" spans="1:51"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row>
    <row r="629" spans="1:51"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row>
    <row r="630" spans="1:51"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row>
    <row r="631" spans="1:51"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row>
    <row r="632" spans="1:51"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row>
    <row r="633" spans="1:51"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row>
    <row r="634" spans="1:51"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row>
    <row r="635" spans="1:51"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row>
    <row r="636" spans="1:51"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row>
    <row r="637" spans="1:51"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row>
    <row r="638" spans="1:51"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row>
    <row r="639" spans="1:51"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row>
    <row r="640" spans="1:51"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row>
    <row r="641" spans="1:51"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row>
    <row r="642" spans="1:51"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row>
    <row r="643" spans="1:51"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row>
    <row r="644" spans="1:51"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row>
    <row r="645" spans="1:51"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row>
    <row r="646" spans="1:51"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row>
    <row r="647" spans="1:51"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row>
    <row r="648" spans="1:51"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row>
    <row r="649" spans="1:51"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row>
    <row r="650" spans="1:51"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row>
    <row r="651" spans="1:51"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row>
    <row r="652" spans="1:51"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row>
    <row r="653" spans="1:51"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row>
    <row r="654" spans="1:51"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row>
    <row r="655" spans="1:51"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row>
    <row r="656" spans="1:51"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row>
    <row r="657" spans="1:51"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row>
    <row r="658" spans="1:51"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row>
    <row r="659" spans="1:51"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row>
    <row r="660" spans="1:51"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row>
    <row r="661" spans="1:51"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row>
    <row r="662" spans="1:51"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row>
    <row r="663" spans="1:51"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row>
    <row r="664" spans="1:51"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row>
    <row r="665" spans="1:51"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row>
    <row r="666" spans="1:51"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row>
    <row r="667" spans="1:51"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row>
    <row r="668" spans="1:51"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row>
    <row r="669" spans="1:51"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row>
    <row r="670" spans="1:51"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row>
    <row r="671" spans="1:51"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row>
    <row r="672" spans="1:51"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row>
    <row r="673" spans="1:51"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row>
    <row r="674" spans="1:51"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row>
    <row r="675" spans="1:51"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row>
    <row r="676" spans="1:51"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row>
    <row r="677" spans="1:51"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row>
    <row r="678" spans="1:51"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row>
    <row r="679" spans="1:51"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row>
    <row r="680" spans="1:51"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row>
    <row r="681" spans="1:51"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row>
    <row r="682" spans="1:51"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row>
    <row r="683" spans="1:51"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row>
    <row r="684" spans="1:51"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row>
    <row r="685" spans="1:51"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row>
    <row r="686" spans="1:51"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row>
    <row r="687" spans="1:51"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row>
    <row r="688" spans="1:51"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row>
    <row r="689" spans="1:51"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row>
    <row r="690" spans="1:51"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row>
    <row r="691" spans="1:51"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row>
    <row r="692" spans="1:51"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row>
    <row r="693" spans="1:51"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row>
    <row r="694" spans="1:51"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row>
    <row r="695" spans="1:51"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row>
    <row r="696" spans="1:51"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row>
    <row r="697" spans="1:51"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row>
    <row r="698" spans="1:51"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row>
    <row r="699" spans="1:51"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row>
    <row r="700" spans="1:51"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row>
    <row r="701" spans="1:51"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row>
    <row r="702" spans="1:51"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row>
    <row r="703" spans="1:51"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row>
    <row r="704" spans="1:51"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row>
    <row r="705" spans="1:51"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row>
    <row r="706" spans="1:51"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row>
    <row r="707" spans="1:51"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row>
    <row r="708" spans="1:51"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row>
    <row r="709" spans="1:51"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row>
    <row r="710" spans="1:51"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row>
    <row r="711" spans="1:51"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row>
    <row r="712" spans="1:51"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row>
    <row r="713" spans="1:51"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row>
    <row r="714" spans="1:51"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row>
    <row r="715" spans="1:51"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row>
    <row r="716" spans="1:51"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row>
    <row r="717" spans="1:51"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row>
    <row r="718" spans="1:51"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row>
    <row r="719" spans="1:51"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row>
    <row r="720" spans="1:51"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row>
    <row r="721" spans="1:51"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row>
    <row r="722" spans="1:51"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row>
    <row r="723" spans="1:51"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row>
    <row r="724" spans="1:51"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row>
    <row r="725" spans="1:51"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row>
    <row r="726" spans="1:51"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row>
    <row r="727" spans="1:51"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row>
    <row r="728" spans="1:51"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row>
    <row r="729" spans="1:51"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row>
    <row r="730" spans="1:51"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row>
    <row r="731" spans="1:51"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row>
    <row r="732" spans="1:51"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row>
    <row r="733" spans="1:51"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row>
    <row r="734" spans="1:51"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row>
    <row r="735" spans="1:51"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row>
    <row r="736" spans="1:51"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row>
    <row r="737" spans="1:51"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row>
    <row r="738" spans="1:51"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row>
    <row r="739" spans="1:51"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row>
    <row r="740" spans="1:51"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row>
    <row r="741" spans="1:51"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row>
    <row r="742" spans="1:51"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row>
    <row r="743" spans="1:51"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row>
    <row r="744" spans="1:51"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row>
    <row r="745" spans="1:51"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row>
    <row r="746" spans="1:51"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row>
    <row r="747" spans="1:51"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row>
    <row r="748" spans="1:51"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row>
    <row r="749" spans="1:51"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row>
    <row r="750" spans="1:51"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row>
    <row r="751" spans="1:51"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row>
    <row r="752" spans="1:51"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row>
    <row r="753" spans="1:51"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row>
    <row r="754" spans="1:51"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row>
    <row r="755" spans="1:51"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row>
    <row r="756" spans="1:51"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row>
    <row r="757" spans="1:51"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row>
    <row r="758" spans="1:51"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row>
    <row r="759" spans="1:51"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row>
    <row r="760" spans="1:51"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row>
    <row r="761" spans="1:51"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row>
    <row r="762" spans="1:51"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row>
    <row r="763" spans="1:51"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row>
    <row r="764" spans="1:51"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row>
    <row r="765" spans="1:51"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row>
    <row r="766" spans="1:51"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row>
    <row r="767" spans="1:51"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row>
    <row r="768" spans="1:51"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row>
    <row r="769" spans="1:51"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row>
    <row r="770" spans="1:51"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row>
    <row r="771" spans="1:51"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row>
    <row r="772" spans="1:51"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row>
    <row r="773" spans="1:51"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row>
    <row r="774" spans="1:51"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row>
    <row r="775" spans="1:51"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row>
    <row r="776" spans="1:51"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row>
    <row r="777" spans="1:51"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row>
    <row r="778" spans="1:51"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row>
    <row r="779" spans="1:51"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row>
    <row r="780" spans="1:51"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row>
    <row r="781" spans="1:51"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row>
    <row r="782" spans="1:51"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row>
    <row r="783" spans="1:51"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row>
    <row r="784" spans="1:51"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row>
    <row r="785" spans="1:51"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row>
    <row r="786" spans="1:51"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row>
    <row r="787" spans="1:51"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row>
    <row r="788" spans="1:51"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row>
    <row r="789" spans="1:51"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row>
    <row r="790" spans="1:51"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row>
    <row r="791" spans="1:51"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row>
    <row r="792" spans="1:51"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row>
    <row r="793" spans="1:51"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row>
    <row r="794" spans="1:51"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row>
    <row r="795" spans="1:51"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row>
    <row r="796" spans="1:51"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row>
    <row r="797" spans="1:51"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row>
    <row r="798" spans="1:51"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row>
    <row r="799" spans="1:51"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row>
    <row r="800" spans="1:51"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row>
    <row r="801" spans="1:51"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row>
    <row r="802" spans="1:51"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row>
    <row r="803" spans="1:51"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row>
    <row r="804" spans="1:51"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row>
    <row r="805" spans="1:51"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row>
    <row r="806" spans="1:51"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row>
    <row r="807" spans="1:51"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row>
    <row r="808" spans="1:51"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row>
    <row r="809" spans="1:51"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row>
    <row r="810" spans="1:51"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row>
    <row r="811" spans="1:51"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row>
    <row r="812" spans="1:51"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row>
    <row r="813" spans="1:51"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row>
    <row r="814" spans="1:51"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row>
    <row r="815" spans="1:51"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row>
    <row r="816" spans="1:51"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row>
    <row r="817" spans="1:51"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row>
    <row r="818" spans="1:51"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row>
    <row r="819" spans="1:51"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row>
    <row r="820" spans="1:51"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row>
    <row r="821" spans="1:51"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row>
    <row r="822" spans="1:51"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row>
    <row r="823" spans="1:51"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row>
    <row r="824" spans="1:51"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row>
    <row r="825" spans="1:51"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row>
    <row r="826" spans="1:51"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row>
    <row r="827" spans="1:51"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row>
    <row r="828" spans="1:51"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row>
    <row r="829" spans="1:51"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row>
    <row r="830" spans="1:51"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row>
    <row r="831" spans="1:51"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row>
    <row r="832" spans="1:51"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row>
    <row r="833" spans="1:51"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row>
    <row r="834" spans="1:51"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row>
    <row r="835" spans="1:51"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row>
    <row r="836" spans="1:51"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row>
    <row r="837" spans="1:51"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row>
    <row r="838" spans="1:51"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row>
    <row r="839" spans="1:51"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row>
    <row r="840" spans="1:51"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row>
    <row r="841" spans="1:51"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row>
    <row r="842" spans="1:51"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row>
    <row r="843" spans="1:51"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row>
    <row r="844" spans="1:51"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row>
    <row r="845" spans="1:51"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row>
    <row r="846" spans="1:51"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row>
    <row r="847" spans="1:51"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row>
    <row r="848" spans="1:51"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row>
    <row r="849" spans="1:51"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row>
    <row r="850" spans="1:51"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row>
    <row r="851" spans="1:51"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row>
    <row r="852" spans="1:51"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row>
    <row r="853" spans="1:51"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row>
    <row r="854" spans="1:51"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row>
    <row r="855" spans="1:51"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row>
    <row r="856" spans="1:51"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row>
    <row r="857" spans="1:51"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row>
    <row r="858" spans="1:51"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row>
    <row r="859" spans="1:51"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row>
    <row r="860" spans="1:51"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row>
    <row r="861" spans="1:51"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row>
    <row r="862" spans="1:51"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row>
    <row r="863" spans="1:51"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row>
    <row r="864" spans="1:51"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row>
    <row r="865" spans="1:51"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row>
    <row r="866" spans="1:51"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row>
    <row r="867" spans="1:51"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row>
    <row r="868" spans="1:51"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row>
    <row r="869" spans="1:51"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row>
    <row r="870" spans="1:51"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row>
    <row r="871" spans="1:51"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row>
    <row r="872" spans="1:51"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row>
    <row r="873" spans="1:51"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row>
    <row r="874" spans="1:51"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row>
    <row r="875" spans="1:51"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row>
    <row r="876" spans="1:51"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row>
    <row r="877" spans="1:51"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row>
    <row r="878" spans="1:51"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row>
    <row r="879" spans="1:51"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row>
    <row r="880" spans="1:51"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row>
    <row r="881" spans="1:51"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row>
    <row r="882" spans="1:51"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row>
    <row r="883" spans="1:51"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row>
    <row r="884" spans="1:51"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row>
    <row r="885" spans="1:51"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row>
    <row r="886" spans="1:51"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row>
    <row r="887" spans="1:51"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row>
    <row r="888" spans="1:51"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row>
    <row r="889" spans="1:51"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row>
    <row r="890" spans="1:51"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row>
    <row r="891" spans="1:51"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row>
    <row r="892" spans="1:51"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row>
    <row r="893" spans="1:51"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row>
    <row r="894" spans="1:51"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row>
    <row r="895" spans="1:51"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row>
    <row r="896" spans="1:51"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row>
    <row r="897" spans="1:51"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row>
    <row r="898" spans="1:51"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row>
    <row r="899" spans="1:51"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row>
    <row r="900" spans="1:51"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row>
    <row r="901" spans="1:51"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row>
    <row r="902" spans="1:51"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row>
    <row r="903" spans="1:51"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row>
    <row r="904" spans="1:51"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row>
    <row r="905" spans="1:51"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row>
    <row r="906" spans="1:51"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row>
    <row r="907" spans="1:51"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row>
    <row r="908" spans="1:51"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row>
    <row r="909" spans="1:51"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row>
    <row r="910" spans="1:51"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row>
    <row r="911" spans="1:51"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row>
    <row r="912" spans="1:51"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row>
    <row r="913" spans="1:51"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row>
    <row r="914" spans="1:51"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row>
    <row r="915" spans="1:51"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row>
    <row r="916" spans="1:51"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row>
    <row r="917" spans="1:51"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row>
    <row r="918" spans="1:51"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row>
    <row r="919" spans="1:51"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row>
    <row r="920" spans="1:51"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row>
    <row r="921" spans="1:51"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row>
    <row r="922" spans="1:51"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row>
    <row r="923" spans="1:51"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row>
    <row r="924" spans="1:51"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row>
    <row r="925" spans="1:51"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row>
    <row r="926" spans="1:51"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row>
    <row r="927" spans="1:51"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row>
    <row r="928" spans="1:51"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row>
    <row r="929" spans="1:51"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row>
    <row r="930" spans="1:51"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row>
    <row r="931" spans="1:51"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row>
    <row r="932" spans="1:51"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row>
    <row r="933" spans="1:51"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row>
    <row r="934" spans="1:51"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row>
    <row r="935" spans="1:51"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row>
    <row r="936" spans="1:51"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row>
    <row r="937" spans="1:51"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row>
    <row r="938" spans="1:51"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row>
    <row r="939" spans="1:51"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row>
    <row r="940" spans="1:51"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row>
    <row r="941" spans="1:51"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row>
    <row r="942" spans="1:51"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row>
    <row r="943" spans="1:51"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row>
    <row r="944" spans="1:51"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row>
    <row r="945" spans="1:51"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row>
    <row r="946" spans="1:51"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row>
    <row r="947" spans="1:51"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row>
    <row r="948" spans="1:51"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row>
    <row r="949" spans="1:51"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row>
    <row r="950" spans="1:51"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row>
    <row r="951" spans="1:51"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row>
    <row r="952" spans="1:51"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row>
    <row r="953" spans="1:51"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row>
    <row r="954" spans="1:51"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row>
    <row r="955" spans="1:51"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row>
    <row r="956" spans="1:51"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row>
    <row r="957" spans="1:51"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row>
    <row r="958" spans="1:51"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row>
    <row r="959" spans="1:51"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row>
    <row r="960" spans="1:51"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row>
    <row r="961" spans="1:51"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row>
    <row r="962" spans="1:51"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row>
    <row r="963" spans="1:51"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row>
  </sheetData>
  <mergeCells count="10">
    <mergeCell ref="A9:AV9"/>
    <mergeCell ref="D5:E5"/>
    <mergeCell ref="D6:E6"/>
    <mergeCell ref="A1:AV1"/>
    <mergeCell ref="A2:AV2"/>
    <mergeCell ref="A3:AV3"/>
    <mergeCell ref="A4:AV4"/>
    <mergeCell ref="A5:B5"/>
    <mergeCell ref="F5:AV6"/>
    <mergeCell ref="A6:B6"/>
  </mergeCells>
  <dataValidations count="9">
    <dataValidation type="custom" allowBlank="1" showErrorMessage="1" sqref="V7:V8 V17:V963" xr:uid="{00000000-0002-0000-0000-000000000000}">
      <formula1>AND(GTE(LEN(V7),MIN((0),(600))),LTE(LEN(V7),MAX((0),(600))))</formula1>
    </dataValidation>
    <dataValidation type="custom" allowBlank="1" showErrorMessage="1" sqref="AP7:AP8 AP11:AP963" xr:uid="{00000000-0002-0000-0000-000001000000}">
      <formula1>AND(GTE(LEN(AP7),MIN((0),(500))),LTE(LEN(AP7),MAX((0),(500))))</formula1>
    </dataValidation>
    <dataValidation type="custom" allowBlank="1" showErrorMessage="1" sqref="AC7:AC8 AC17:AC963" xr:uid="{00000000-0002-0000-0000-000002000000}">
      <formula1>AND(GTE(LEN(AC7),MIN((0),(60))),LTE(LEN(AC7),MAX((0),(60))))</formula1>
    </dataValidation>
    <dataValidation type="custom" allowBlank="1" showErrorMessage="1" sqref="L7:N8 N17:N963 L11:M963 N10" xr:uid="{00000000-0002-0000-0000-000003000000}">
      <formula1>AND(GTE(LEN(L7),MIN((0),(250))),LTE(LEN(L7),MAX((0),(250))))</formula1>
    </dataValidation>
    <dataValidation type="custom" allowBlank="1" showErrorMessage="1" sqref="W7:W8 Z7:AB8 AD7:AD8 Z17:AB963 W17:W963 AD17:AD963" xr:uid="{00000000-0002-0000-0000-000004000000}">
      <formula1>AND(GTE(LEN(W7),MIN((0),(1000))),LTE(LEN(W7),MAX((0),(1000))))</formula1>
    </dataValidation>
    <dataValidation type="custom" allowBlank="1" showErrorMessage="1" sqref="AH7:AJ8 AN7:AN8 AR7:AR8 AH17:AJ963 AR11:AR963 AN11:AN963" xr:uid="{00000000-0002-0000-0000-000005000000}">
      <formula1>AND(GTE(LEN(AH7),MIN((0),(255))),LTE(LEN(AH7),MAX((0),(255))))</formula1>
    </dataValidation>
    <dataValidation type="custom" allowBlank="1" showErrorMessage="1" sqref="AE7:AE8 AK7:AK8 AM7:AM8 AO7:AO8 AE17:AE963 AK17:AK963 AM17:AM963 AO11:AO963" xr:uid="{00000000-0002-0000-0000-000006000000}">
      <formula1>AND(GTE(LEN(AE7),MIN((0),(150))),LTE(LEN(AE7),MAX((0),(150))))</formula1>
    </dataValidation>
    <dataValidation type="list" allowBlank="1" showErrorMessage="1" sqref="C11:C16" xr:uid="{00000000-0002-0000-0000-000007000000}">
      <formula1>Hidden_24</formula1>
    </dataValidation>
    <dataValidation type="list" allowBlank="1" showErrorMessage="1" sqref="B11:B16" xr:uid="{7FC4743D-667C-44F6-BCAC-6A9704AB7DA4}">
      <formula1>Hidden_13</formula1>
    </dataValidation>
  </dataValidations>
  <hyperlinks>
    <hyperlink ref="J16" r:id="rId1" xr:uid="{3941E795-58D8-4BD1-A4D7-CAC49EF6A5D0}"/>
    <hyperlink ref="AJ16" r:id="rId2" xr:uid="{E1BEBBB2-E213-4946-B593-A8D21375D4EF}"/>
    <hyperlink ref="AK16" r:id="rId3" xr:uid="{49184E73-958E-4B07-8188-B6816CE5EF62}"/>
    <hyperlink ref="AQ16" r:id="rId4" xr:uid="{DF40A3C3-5AB6-4036-AE78-A1BC4DB38F7F}"/>
    <hyperlink ref="AS16" r:id="rId5" xr:uid="{AE62B041-D71F-4F37-AF82-80B294DAAE1C}"/>
    <hyperlink ref="J14" r:id="rId6" xr:uid="{3674D13E-0D35-41B2-AF6B-2F95A1F77392}"/>
    <hyperlink ref="J15" r:id="rId7" xr:uid="{485C9B00-D338-408E-A6DD-52DC7FFAAA5B}"/>
    <hyperlink ref="AJ14" r:id="rId8" xr:uid="{7229F7F7-DF9E-4FF4-99F1-F1714C421FAA}"/>
    <hyperlink ref="AJ15" r:id="rId9" xr:uid="{B628DF31-A43C-439C-8040-D0B80C8FD4DF}"/>
    <hyperlink ref="AK14" r:id="rId10" xr:uid="{B0D15BCA-98B7-4BBD-87B5-6197F3C5FD54}"/>
    <hyperlink ref="AK15" r:id="rId11" xr:uid="{65C859E3-AF76-43C4-A3A3-ECBC0F9560B9}"/>
    <hyperlink ref="AQ14" r:id="rId12" xr:uid="{5EA0B645-401A-46F4-B8B7-9B09F65B1461}"/>
    <hyperlink ref="AQ15" r:id="rId13" xr:uid="{B174FAF3-BCAA-4E7F-BD1F-9F9C00CB53F0}"/>
    <hyperlink ref="AS15" r:id="rId14" xr:uid="{F001FDE3-A3D0-4C81-A171-A027CF0207E3}"/>
    <hyperlink ref="AS14" r:id="rId15" xr:uid="{F5E2D2DC-4A40-46AF-BAED-ADC28AF9033C}"/>
    <hyperlink ref="J13" r:id="rId16" xr:uid="{BE9D5A26-C36F-49A7-B5BC-E74EBA60A505}"/>
    <hyperlink ref="AJ13" r:id="rId17" xr:uid="{2E48DC7C-B86E-4B69-AA6B-593898F0066D}"/>
    <hyperlink ref="AK13" r:id="rId18" xr:uid="{EFAAC646-0E99-4815-8232-5AA97BDF0499}"/>
    <hyperlink ref="AQ13" r:id="rId19" xr:uid="{40167105-47E1-47E7-BCB0-A943D06742C4}"/>
    <hyperlink ref="AS13" r:id="rId20" xr:uid="{F2CD112F-1A5C-4290-826E-EBD1D2464836}"/>
    <hyperlink ref="J12" r:id="rId21" xr:uid="{8FA0E763-EAE4-4F11-9EF4-BA19F8CA5AD9}"/>
    <hyperlink ref="AJ12" r:id="rId22" xr:uid="{54C03D55-6AA9-4E67-995C-772D887471B9}"/>
    <hyperlink ref="AK12" r:id="rId23" xr:uid="{2356A1B5-76D6-40F9-BBB3-571F3E02B527}"/>
    <hyperlink ref="AQ12" r:id="rId24" xr:uid="{EC05B313-1069-4E51-A45C-26A5FE0DDFD3}"/>
    <hyperlink ref="AS12" r:id="rId25" xr:uid="{A30DF936-9B68-46A3-A3D0-AE152938FE35}"/>
    <hyperlink ref="J11" r:id="rId26" xr:uid="{6CC9C5F5-E7A3-44F6-959A-735CDE87623A}"/>
    <hyperlink ref="AJ11" r:id="rId27" xr:uid="{4A00DE4D-821B-4EB4-9E5C-ECFE391837E6}"/>
    <hyperlink ref="AK11" r:id="rId28" xr:uid="{F854CA20-6B69-4319-94E4-C0D133BDEAE5}"/>
    <hyperlink ref="AQ11" r:id="rId29" xr:uid="{F0628430-8A72-4149-B144-E62B09E673C6}"/>
    <hyperlink ref="AS11" r:id="rId30" xr:uid="{8D042ABD-0C7A-4B03-830B-BAE91CD449FC}"/>
  </hyperlinks>
  <pageMargins left="0.75" right="0.75" top="1" bottom="1" header="0" footer="0"/>
  <pageSetup orientation="portrait" r:id="rId31"/>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3" workbookViewId="0">
      <selection activeCell="A4" sqref="A4"/>
    </sheetView>
  </sheetViews>
  <sheetFormatPr baseColWidth="10" defaultColWidth="12.5703125" defaultRowHeight="15" customHeight="1" x14ac:dyDescent="0.2"/>
  <cols>
    <col min="1" max="1" width="10.5703125" customWidth="1"/>
    <col min="2" max="2" width="43.7109375" customWidth="1"/>
    <col min="3" max="3" width="50.7109375" customWidth="1"/>
    <col min="4" max="5" width="15.7109375" customWidth="1"/>
    <col min="6" max="26" width="9.140625" customWidth="1"/>
  </cols>
  <sheetData>
    <row r="1" spans="1:26" ht="12.75" hidden="1" customHeight="1" x14ac:dyDescent="0.2">
      <c r="B1" s="8" t="s">
        <v>9</v>
      </c>
      <c r="C1" s="8" t="s">
        <v>9</v>
      </c>
      <c r="D1" s="8" t="s">
        <v>7</v>
      </c>
      <c r="E1" s="8" t="s">
        <v>9</v>
      </c>
      <c r="F1" s="7"/>
      <c r="G1" s="7"/>
      <c r="H1" s="7"/>
      <c r="I1" s="7"/>
      <c r="J1" s="7"/>
      <c r="K1" s="7"/>
      <c r="L1" s="7"/>
      <c r="M1" s="7"/>
      <c r="N1" s="7"/>
      <c r="O1" s="7"/>
      <c r="P1" s="7"/>
      <c r="Q1" s="7"/>
      <c r="R1" s="7"/>
      <c r="S1" s="7"/>
      <c r="T1" s="7"/>
      <c r="U1" s="7"/>
      <c r="V1" s="7"/>
      <c r="W1" s="7"/>
      <c r="X1" s="7"/>
      <c r="Y1" s="7"/>
      <c r="Z1" s="7"/>
    </row>
    <row r="2" spans="1:26" ht="12.75" hidden="1" customHeight="1" x14ac:dyDescent="0.2">
      <c r="B2" s="8" t="s">
        <v>88</v>
      </c>
      <c r="C2" s="8" t="s">
        <v>89</v>
      </c>
      <c r="D2" s="8" t="s">
        <v>90</v>
      </c>
      <c r="E2" s="8" t="s">
        <v>91</v>
      </c>
      <c r="F2" s="7"/>
      <c r="G2" s="7"/>
      <c r="H2" s="7"/>
      <c r="I2" s="7"/>
      <c r="J2" s="7"/>
      <c r="K2" s="7"/>
      <c r="L2" s="7"/>
      <c r="M2" s="7"/>
      <c r="N2" s="7"/>
      <c r="O2" s="7"/>
      <c r="P2" s="7"/>
      <c r="Q2" s="7"/>
      <c r="R2" s="7"/>
      <c r="S2" s="7"/>
      <c r="T2" s="7"/>
      <c r="U2" s="7"/>
      <c r="V2" s="7"/>
      <c r="W2" s="7"/>
      <c r="X2" s="7"/>
      <c r="Y2" s="7"/>
      <c r="Z2" s="7"/>
    </row>
    <row r="3" spans="1:26" s="39" customFormat="1" ht="34.5" customHeight="1" x14ac:dyDescent="0.2">
      <c r="A3" s="37" t="s">
        <v>92</v>
      </c>
      <c r="B3" s="37" t="s">
        <v>93</v>
      </c>
      <c r="C3" s="37" t="s">
        <v>94</v>
      </c>
      <c r="D3" s="34" t="s">
        <v>95</v>
      </c>
      <c r="E3" s="37" t="s">
        <v>96</v>
      </c>
      <c r="F3" s="38"/>
      <c r="G3" s="38"/>
      <c r="H3" s="38"/>
      <c r="I3" s="38"/>
      <c r="J3" s="38"/>
      <c r="K3" s="38"/>
      <c r="L3" s="38"/>
      <c r="M3" s="38"/>
      <c r="N3" s="38"/>
      <c r="O3" s="38"/>
      <c r="P3" s="38"/>
      <c r="Q3" s="38"/>
      <c r="R3" s="38"/>
      <c r="S3" s="38"/>
      <c r="T3" s="38"/>
      <c r="U3" s="38"/>
      <c r="V3" s="38"/>
      <c r="W3" s="38"/>
      <c r="X3" s="38"/>
      <c r="Y3" s="38"/>
      <c r="Z3" s="38"/>
    </row>
    <row r="4" spans="1:26" ht="95.1" customHeight="1" x14ac:dyDescent="0.2">
      <c r="A4" s="12">
        <v>1</v>
      </c>
      <c r="B4" s="13" t="s">
        <v>138</v>
      </c>
      <c r="C4" s="13" t="s">
        <v>137</v>
      </c>
      <c r="D4" s="14" t="s">
        <v>106</v>
      </c>
      <c r="E4" s="14">
        <v>50</v>
      </c>
      <c r="F4" s="7"/>
      <c r="G4" s="7"/>
      <c r="H4" s="7"/>
      <c r="I4" s="7"/>
      <c r="J4" s="7"/>
      <c r="K4" s="7"/>
      <c r="L4" s="7"/>
      <c r="M4" s="7"/>
      <c r="N4" s="7"/>
      <c r="O4" s="7"/>
      <c r="P4" s="7"/>
      <c r="Q4" s="7"/>
      <c r="R4" s="7"/>
      <c r="S4" s="7"/>
      <c r="T4" s="7"/>
      <c r="U4" s="7"/>
      <c r="V4" s="7"/>
      <c r="W4" s="7"/>
      <c r="X4" s="7"/>
      <c r="Y4" s="7"/>
      <c r="Z4" s="7"/>
    </row>
    <row r="5" spans="1:26" ht="12.75" customHeight="1" x14ac:dyDescent="0.2">
      <c r="A5" s="7"/>
      <c r="B5" s="7"/>
      <c r="C5" s="9"/>
      <c r="D5" s="7"/>
      <c r="E5" s="7"/>
      <c r="F5" s="7"/>
      <c r="G5" s="7"/>
      <c r="H5" s="7"/>
      <c r="I5" s="7"/>
      <c r="J5" s="7"/>
      <c r="K5" s="7"/>
      <c r="L5" s="7"/>
      <c r="M5" s="7"/>
      <c r="N5" s="7"/>
      <c r="O5" s="7"/>
      <c r="P5" s="7"/>
      <c r="Q5" s="7"/>
      <c r="R5" s="7"/>
      <c r="S5" s="7"/>
      <c r="T5" s="7"/>
      <c r="U5" s="7"/>
      <c r="V5" s="7"/>
      <c r="W5" s="7"/>
      <c r="X5" s="7"/>
      <c r="Y5" s="7"/>
      <c r="Z5" s="7"/>
    </row>
    <row r="6" spans="1:26" ht="12.75" customHeight="1" x14ac:dyDescent="0.2">
      <c r="A6" s="7"/>
      <c r="B6" s="7"/>
      <c r="C6" s="7"/>
      <c r="D6" s="7"/>
      <c r="E6" s="7"/>
      <c r="F6" s="7"/>
      <c r="G6" s="7"/>
      <c r="H6" s="7"/>
      <c r="I6" s="7"/>
      <c r="J6" s="7"/>
      <c r="K6" s="7"/>
      <c r="L6" s="7"/>
      <c r="M6" s="7"/>
      <c r="N6" s="7"/>
      <c r="O6" s="7"/>
      <c r="P6" s="7"/>
      <c r="Q6" s="7"/>
      <c r="R6" s="7"/>
      <c r="S6" s="7"/>
      <c r="T6" s="7"/>
      <c r="U6" s="7"/>
      <c r="V6" s="7"/>
      <c r="W6" s="7"/>
      <c r="X6" s="7"/>
      <c r="Y6" s="7"/>
      <c r="Z6" s="7"/>
    </row>
    <row r="7" spans="1:26" ht="12.7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12.75" customHeight="1" x14ac:dyDescent="0.2">
      <c r="A8" s="7"/>
      <c r="B8" s="7"/>
      <c r="C8" s="7"/>
      <c r="D8" s="7"/>
      <c r="E8" s="7"/>
      <c r="F8" s="7"/>
      <c r="G8" s="7"/>
      <c r="H8" s="7"/>
      <c r="I8" s="7"/>
      <c r="J8" s="7"/>
      <c r="K8" s="7"/>
      <c r="L8" s="7"/>
      <c r="M8" s="7"/>
      <c r="N8" s="7"/>
      <c r="O8" s="7"/>
      <c r="P8" s="7"/>
      <c r="Q8" s="7"/>
      <c r="R8" s="7"/>
      <c r="S8" s="7"/>
      <c r="T8" s="7"/>
      <c r="U8" s="7"/>
      <c r="V8" s="7"/>
      <c r="W8" s="7"/>
      <c r="X8" s="7"/>
      <c r="Y8" s="7"/>
      <c r="Z8" s="7"/>
    </row>
    <row r="9" spans="1:26" ht="12.75" customHeight="1" x14ac:dyDescent="0.2">
      <c r="A9" s="7"/>
      <c r="B9" s="7"/>
      <c r="C9" s="7"/>
      <c r="D9" s="7"/>
      <c r="E9" s="7"/>
      <c r="F9" s="7"/>
      <c r="G9" s="7"/>
      <c r="H9" s="7"/>
      <c r="I9" s="7"/>
      <c r="J9" s="7"/>
      <c r="K9" s="7"/>
      <c r="L9" s="7"/>
      <c r="M9" s="7"/>
      <c r="N9" s="7"/>
      <c r="O9" s="7"/>
      <c r="P9" s="7"/>
      <c r="Q9" s="7"/>
      <c r="R9" s="7"/>
      <c r="S9" s="7"/>
      <c r="T9" s="7"/>
      <c r="U9" s="7"/>
      <c r="V9" s="7"/>
      <c r="W9" s="7"/>
      <c r="X9" s="7"/>
      <c r="Y9" s="7"/>
      <c r="Z9" s="7"/>
    </row>
    <row r="10" spans="1:26" ht="12.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2.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2.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2.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2.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2.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2.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dataValidations count="3">
    <dataValidation type="custom" allowBlank="1" showErrorMessage="1" sqref="B1:B3 B5:B1000" xr:uid="{00000000-0002-0000-0200-000000000000}">
      <formula1>AND(GTE(LEN(B1),MIN((0),(500))),LTE(LEN(B1),MAX((0),(500))))</formula1>
    </dataValidation>
    <dataValidation type="custom" allowBlank="1" showErrorMessage="1" sqref="E1:E3 E5:E1000" xr:uid="{00000000-0002-0000-0200-000001000000}">
      <formula1>AND(GTE(LEN(E1),MIN((0),(1000))),LTE(LEN(E1),MAX((0),(1000))))</formula1>
    </dataValidation>
    <dataValidation type="list" allowBlank="1" showErrorMessage="1" sqref="D4" xr:uid="{B5E31BC4-4026-4AE3-B48D-C4E3F2ED96B7}">
      <formula1>Hidden_1_Tabla_3892793</formula1>
    </dataValidation>
  </dataValidations>
  <pageMargins left="0.75" right="0.75" top="1" bottom="1"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A5B85-3E92-44E3-A209-ED054C2C3DF1}">
  <dimension ref="A1:Z1000"/>
  <sheetViews>
    <sheetView topLeftCell="A3" workbookViewId="0">
      <selection activeCell="A3" sqref="A3"/>
    </sheetView>
  </sheetViews>
  <sheetFormatPr baseColWidth="10" defaultColWidth="12.5703125" defaultRowHeight="15" customHeight="1" x14ac:dyDescent="0.2"/>
  <cols>
    <col min="1" max="1" width="11.140625" style="10" customWidth="1"/>
    <col min="2" max="3" width="35.7109375" style="10" customWidth="1"/>
    <col min="4" max="4" width="30.7109375" style="10" customWidth="1"/>
    <col min="5" max="8" width="15.7109375" style="10" customWidth="1"/>
    <col min="9" max="9" width="30.7109375" style="10" customWidth="1"/>
    <col min="10" max="26" width="9.140625" style="10" customWidth="1"/>
    <col min="27" max="16384" width="12.5703125" style="10"/>
  </cols>
  <sheetData>
    <row r="1" spans="1:26" ht="12.75" hidden="1" customHeight="1" x14ac:dyDescent="0.2">
      <c r="A1"/>
      <c r="B1" s="8" t="s">
        <v>9</v>
      </c>
      <c r="C1" s="8" t="s">
        <v>9</v>
      </c>
      <c r="D1" s="7"/>
      <c r="E1" s="7"/>
      <c r="F1" s="7"/>
      <c r="G1" s="7"/>
      <c r="H1" s="7"/>
      <c r="I1" s="7"/>
      <c r="J1" s="7"/>
      <c r="K1" s="7"/>
      <c r="L1" s="7"/>
      <c r="M1" s="7"/>
      <c r="N1" s="7"/>
      <c r="O1" s="7"/>
      <c r="P1" s="7"/>
      <c r="Q1" s="7"/>
      <c r="R1" s="7"/>
      <c r="S1" s="7"/>
      <c r="T1" s="7"/>
      <c r="U1" s="7"/>
      <c r="V1" s="7"/>
      <c r="W1" s="7"/>
      <c r="X1" s="7"/>
      <c r="Y1" s="7"/>
      <c r="Z1" s="7"/>
    </row>
    <row r="2" spans="1:26" ht="12.75" hidden="1" customHeight="1" x14ac:dyDescent="0.2">
      <c r="A2"/>
      <c r="B2" s="8" t="s">
        <v>97</v>
      </c>
      <c r="C2" s="8" t="s">
        <v>98</v>
      </c>
      <c r="D2" s="7"/>
      <c r="E2" s="7"/>
      <c r="F2" s="7"/>
      <c r="G2" s="7"/>
      <c r="H2" s="7"/>
      <c r="I2" s="7"/>
      <c r="J2" s="7"/>
      <c r="K2" s="7"/>
      <c r="L2" s="7"/>
      <c r="M2" s="7"/>
      <c r="N2" s="7"/>
      <c r="O2" s="7"/>
      <c r="P2" s="7"/>
      <c r="Q2" s="7"/>
      <c r="R2" s="7"/>
      <c r="S2" s="7"/>
      <c r="T2" s="7"/>
      <c r="U2" s="7"/>
      <c r="V2" s="7"/>
      <c r="W2" s="7"/>
      <c r="X2" s="7"/>
      <c r="Y2" s="7"/>
      <c r="Z2" s="7"/>
    </row>
    <row r="3" spans="1:26" s="36" customFormat="1" ht="38.25" x14ac:dyDescent="0.2">
      <c r="A3" s="34" t="s">
        <v>92</v>
      </c>
      <c r="B3" s="34" t="s">
        <v>145</v>
      </c>
      <c r="C3" s="34" t="s">
        <v>146</v>
      </c>
      <c r="D3" s="34" t="s">
        <v>147</v>
      </c>
      <c r="E3" s="34" t="s">
        <v>148</v>
      </c>
      <c r="F3" s="34" t="s">
        <v>149</v>
      </c>
      <c r="G3" s="34" t="s">
        <v>150</v>
      </c>
      <c r="H3" s="34" t="s">
        <v>151</v>
      </c>
      <c r="I3" s="34" t="s">
        <v>152</v>
      </c>
      <c r="J3" s="35"/>
      <c r="K3" s="35"/>
      <c r="L3" s="35"/>
      <c r="M3" s="35"/>
      <c r="N3" s="35"/>
      <c r="O3" s="35"/>
      <c r="P3" s="35"/>
      <c r="Q3" s="35"/>
      <c r="R3" s="35"/>
      <c r="S3" s="35"/>
      <c r="T3" s="35"/>
      <c r="U3" s="35"/>
      <c r="V3" s="35"/>
      <c r="W3" s="35"/>
      <c r="X3" s="35"/>
      <c r="Y3" s="35"/>
      <c r="Z3" s="35"/>
    </row>
    <row r="4" spans="1:26" ht="80.099999999999994" customHeight="1" x14ac:dyDescent="0.2">
      <c r="A4" s="14">
        <v>1</v>
      </c>
      <c r="B4" s="15" t="s">
        <v>153</v>
      </c>
      <c r="C4" s="13" t="s">
        <v>100</v>
      </c>
      <c r="D4" s="13" t="s">
        <v>154</v>
      </c>
      <c r="E4" s="14" t="s">
        <v>101</v>
      </c>
      <c r="F4" s="14" t="s">
        <v>102</v>
      </c>
      <c r="G4" s="14" t="s">
        <v>155</v>
      </c>
      <c r="H4" s="33">
        <v>1</v>
      </c>
      <c r="I4" s="15" t="s">
        <v>135</v>
      </c>
      <c r="J4" s="7"/>
      <c r="K4" s="7"/>
      <c r="L4" s="7"/>
      <c r="M4" s="7"/>
      <c r="N4" s="7"/>
      <c r="O4" s="7"/>
      <c r="P4" s="7"/>
      <c r="Q4" s="7"/>
      <c r="R4" s="7"/>
      <c r="S4" s="7"/>
      <c r="T4" s="7"/>
      <c r="U4" s="7"/>
      <c r="V4" s="7"/>
      <c r="W4" s="7"/>
      <c r="X4" s="7"/>
      <c r="Y4" s="7"/>
      <c r="Z4" s="7"/>
    </row>
    <row r="5" spans="1:26" ht="12.75" customHeight="1" x14ac:dyDescent="0.2">
      <c r="A5" s="7"/>
      <c r="B5" s="7"/>
      <c r="C5" s="7"/>
      <c r="D5" s="7"/>
      <c r="E5" s="7"/>
      <c r="F5" s="7"/>
      <c r="G5" s="7"/>
      <c r="H5" s="7"/>
      <c r="I5" s="7"/>
      <c r="J5" s="7"/>
      <c r="K5" s="7"/>
      <c r="L5" s="7"/>
      <c r="M5" s="7"/>
      <c r="N5" s="7"/>
      <c r="O5" s="7"/>
      <c r="P5" s="7"/>
      <c r="Q5" s="7"/>
      <c r="R5" s="7"/>
      <c r="S5" s="7"/>
      <c r="T5" s="7"/>
      <c r="U5" s="7"/>
      <c r="V5" s="7"/>
      <c r="W5" s="7"/>
      <c r="X5" s="7"/>
      <c r="Y5" s="7"/>
      <c r="Z5" s="7"/>
    </row>
    <row r="6" spans="1:26" ht="12.75" customHeight="1" x14ac:dyDescent="0.2">
      <c r="A6" s="7"/>
      <c r="B6" s="7"/>
      <c r="C6" s="7"/>
      <c r="D6" s="7"/>
      <c r="E6" s="7"/>
      <c r="F6" s="7"/>
      <c r="G6" s="7"/>
      <c r="H6" s="7"/>
      <c r="I6" s="7"/>
      <c r="J6" s="7"/>
      <c r="K6" s="7"/>
      <c r="L6" s="7"/>
      <c r="M6" s="7"/>
      <c r="N6" s="7"/>
      <c r="O6" s="7"/>
      <c r="P6" s="7"/>
      <c r="Q6" s="7"/>
      <c r="R6" s="7"/>
      <c r="S6" s="7"/>
      <c r="T6" s="7"/>
      <c r="U6" s="7"/>
      <c r="V6" s="7"/>
      <c r="W6" s="7"/>
      <c r="X6" s="7"/>
      <c r="Y6" s="7"/>
      <c r="Z6" s="7"/>
    </row>
    <row r="7" spans="1:26" ht="12.7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12.75" customHeight="1" x14ac:dyDescent="0.2">
      <c r="A8" s="7"/>
      <c r="B8" s="7"/>
      <c r="C8" s="7"/>
      <c r="D8" s="7"/>
      <c r="E8" s="7"/>
      <c r="F8" s="7"/>
      <c r="G8" s="7"/>
      <c r="H8" s="7"/>
      <c r="I8" s="7"/>
      <c r="J8" s="7"/>
      <c r="K8" s="7"/>
      <c r="L8" s="7"/>
      <c r="M8" s="7"/>
      <c r="N8" s="7"/>
      <c r="O8" s="7"/>
      <c r="P8" s="7"/>
      <c r="Q8" s="7"/>
      <c r="R8" s="7"/>
      <c r="S8" s="7"/>
      <c r="T8" s="7"/>
      <c r="U8" s="7"/>
      <c r="V8" s="7"/>
      <c r="W8" s="7"/>
      <c r="X8" s="7"/>
      <c r="Y8" s="7"/>
      <c r="Z8" s="7"/>
    </row>
    <row r="9" spans="1:26" ht="12.75" customHeight="1" x14ac:dyDescent="0.2">
      <c r="A9" s="7"/>
      <c r="B9" s="7"/>
      <c r="C9" s="7"/>
      <c r="D9" s="7"/>
      <c r="E9" s="7"/>
      <c r="F9" s="7"/>
      <c r="G9" s="7"/>
      <c r="H9" s="7"/>
      <c r="I9" s="7"/>
      <c r="J9" s="7"/>
      <c r="K9" s="7"/>
      <c r="L9" s="7"/>
      <c r="M9" s="7"/>
      <c r="N9" s="7"/>
      <c r="O9" s="7"/>
      <c r="P9" s="7"/>
      <c r="Q9" s="7"/>
      <c r="R9" s="7"/>
      <c r="S9" s="7"/>
      <c r="T9" s="7"/>
      <c r="U9" s="7"/>
      <c r="V9" s="7"/>
      <c r="W9" s="7"/>
      <c r="X9" s="7"/>
      <c r="Y9" s="7"/>
      <c r="Z9" s="7"/>
    </row>
    <row r="10" spans="1:26" ht="12.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2.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2.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2.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2.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2.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2.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dataValidations count="1">
    <dataValidation type="list" allowBlank="1" showErrorMessage="1" sqref="F4" xr:uid="{7D717837-A269-4B1B-9B81-47E05BDFD170}">
      <formula1>Hidden_1_Tabla_3892815</formula1>
    </dataValidation>
  </dataValidations>
  <pageMargins left="0.75" right="0.75" top="1" bottom="1"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7C12-50E1-46DE-9116-B0A3B5ADA1F9}">
  <dimension ref="A1:Z1000"/>
  <sheetViews>
    <sheetView topLeftCell="A3" workbookViewId="0">
      <selection activeCell="A3" sqref="A3"/>
    </sheetView>
  </sheetViews>
  <sheetFormatPr baseColWidth="10" defaultColWidth="12.5703125" defaultRowHeight="15" customHeight="1" x14ac:dyDescent="0.2"/>
  <cols>
    <col min="1" max="1" width="11.140625" style="10" customWidth="1"/>
    <col min="2" max="2" width="35.7109375" style="10" customWidth="1"/>
    <col min="3" max="3" width="37.7109375" style="10" customWidth="1"/>
    <col min="4" max="4" width="30.7109375" style="10" customWidth="1"/>
    <col min="5" max="8" width="15.7109375" style="10" customWidth="1"/>
    <col min="9" max="9" width="30.7109375" style="10" customWidth="1"/>
    <col min="10" max="26" width="9.140625" style="10" customWidth="1"/>
    <col min="27" max="16384" width="12.5703125" style="10"/>
  </cols>
  <sheetData>
    <row r="1" spans="1:26" ht="12.75" hidden="1" customHeight="1" x14ac:dyDescent="0.2">
      <c r="A1"/>
      <c r="B1" s="8" t="s">
        <v>9</v>
      </c>
      <c r="C1" s="8" t="s">
        <v>9</v>
      </c>
      <c r="D1" s="7"/>
      <c r="E1" s="7"/>
      <c r="F1" s="7"/>
      <c r="G1" s="7"/>
      <c r="H1" s="7"/>
      <c r="I1" s="7"/>
      <c r="J1" s="7"/>
      <c r="K1" s="7"/>
      <c r="L1" s="7"/>
      <c r="M1" s="7"/>
      <c r="N1" s="7"/>
      <c r="O1" s="7"/>
      <c r="P1" s="7"/>
      <c r="Q1" s="7"/>
      <c r="R1" s="7"/>
      <c r="S1" s="7"/>
      <c r="T1" s="7"/>
      <c r="U1" s="7"/>
      <c r="V1" s="7"/>
      <c r="W1" s="7"/>
      <c r="X1" s="7"/>
      <c r="Y1" s="7"/>
      <c r="Z1" s="7"/>
    </row>
    <row r="2" spans="1:26" ht="12.75" hidden="1" customHeight="1" x14ac:dyDescent="0.2">
      <c r="A2"/>
      <c r="B2" s="8" t="s">
        <v>97</v>
      </c>
      <c r="C2" s="8" t="s">
        <v>98</v>
      </c>
      <c r="D2" s="7"/>
      <c r="E2" s="7"/>
      <c r="F2" s="7"/>
      <c r="G2" s="7"/>
      <c r="H2" s="7"/>
      <c r="I2" s="7"/>
      <c r="J2" s="7"/>
      <c r="K2" s="7"/>
      <c r="L2" s="7"/>
      <c r="M2" s="7"/>
      <c r="N2" s="7"/>
      <c r="O2" s="7"/>
      <c r="P2" s="7"/>
      <c r="Q2" s="7"/>
      <c r="R2" s="7"/>
      <c r="S2" s="7"/>
      <c r="T2" s="7"/>
      <c r="U2" s="7"/>
      <c r="V2" s="7"/>
      <c r="W2" s="7"/>
      <c r="X2" s="7"/>
      <c r="Y2" s="7"/>
      <c r="Z2" s="7"/>
    </row>
    <row r="3" spans="1:26" s="36" customFormat="1" ht="51" x14ac:dyDescent="0.2">
      <c r="A3" s="41" t="s">
        <v>92</v>
      </c>
      <c r="B3" s="41" t="s">
        <v>156</v>
      </c>
      <c r="C3" s="41" t="s">
        <v>157</v>
      </c>
      <c r="D3" s="41" t="s">
        <v>158</v>
      </c>
      <c r="E3" s="7"/>
      <c r="F3" s="7"/>
      <c r="G3" s="7"/>
      <c r="H3" s="7"/>
      <c r="I3" s="7"/>
      <c r="J3" s="35"/>
      <c r="K3" s="35"/>
      <c r="L3" s="35"/>
      <c r="M3" s="35"/>
      <c r="N3" s="35"/>
      <c r="O3" s="35"/>
      <c r="P3" s="35"/>
      <c r="Q3" s="35"/>
      <c r="R3" s="35"/>
      <c r="S3" s="35"/>
      <c r="T3" s="35"/>
      <c r="U3" s="35"/>
      <c r="V3" s="35"/>
      <c r="W3" s="35"/>
      <c r="X3" s="35"/>
      <c r="Y3" s="35"/>
      <c r="Z3" s="35"/>
    </row>
    <row r="4" spans="1:26" ht="60" customHeight="1" x14ac:dyDescent="0.2">
      <c r="A4" s="42">
        <v>1</v>
      </c>
      <c r="B4" s="43" t="s">
        <v>159</v>
      </c>
      <c r="C4" s="44" t="s">
        <v>86</v>
      </c>
      <c r="D4" s="42" t="s">
        <v>84</v>
      </c>
      <c r="E4" s="7"/>
      <c r="F4" s="7"/>
      <c r="G4" s="7"/>
      <c r="H4" s="7"/>
      <c r="I4" s="7"/>
      <c r="J4" s="7"/>
      <c r="K4" s="7"/>
      <c r="L4" s="7"/>
      <c r="M4" s="7"/>
      <c r="N4" s="7"/>
      <c r="O4" s="7"/>
      <c r="P4" s="7"/>
      <c r="Q4" s="7"/>
      <c r="R4" s="7"/>
      <c r="S4" s="7"/>
      <c r="T4" s="7"/>
      <c r="U4" s="7"/>
      <c r="V4" s="7"/>
      <c r="W4" s="7"/>
      <c r="X4" s="7"/>
      <c r="Y4" s="7"/>
      <c r="Z4" s="7"/>
    </row>
    <row r="5" spans="1:26" ht="12.75" customHeight="1" x14ac:dyDescent="0.2">
      <c r="A5" s="7"/>
      <c r="B5" s="7"/>
      <c r="C5" s="7"/>
      <c r="D5" s="7"/>
      <c r="E5" s="7"/>
      <c r="F5" s="7"/>
      <c r="G5" s="7"/>
      <c r="H5" s="7"/>
      <c r="I5" s="7"/>
      <c r="J5" s="7"/>
      <c r="K5" s="7"/>
      <c r="L5" s="7"/>
      <c r="M5" s="7"/>
      <c r="N5" s="7"/>
      <c r="O5" s="7"/>
      <c r="P5" s="7"/>
      <c r="Q5" s="7"/>
      <c r="R5" s="7"/>
      <c r="S5" s="7"/>
      <c r="T5" s="7"/>
      <c r="U5" s="7"/>
      <c r="V5" s="7"/>
      <c r="W5" s="7"/>
      <c r="X5" s="7"/>
      <c r="Y5" s="7"/>
      <c r="Z5" s="7"/>
    </row>
    <row r="6" spans="1:26" ht="12.75" customHeight="1" x14ac:dyDescent="0.2">
      <c r="A6" s="7"/>
      <c r="B6" s="7"/>
      <c r="C6" s="7"/>
      <c r="D6" s="7"/>
      <c r="E6" s="7"/>
      <c r="F6" s="7"/>
      <c r="G6" s="7"/>
      <c r="H6" s="7"/>
      <c r="I6" s="7"/>
      <c r="J6" s="7"/>
      <c r="K6" s="7"/>
      <c r="L6" s="7"/>
      <c r="M6" s="7"/>
      <c r="N6" s="7"/>
      <c r="O6" s="7"/>
      <c r="P6" s="7"/>
      <c r="Q6" s="7"/>
      <c r="R6" s="7"/>
      <c r="S6" s="7"/>
      <c r="T6" s="7"/>
      <c r="U6" s="7"/>
      <c r="V6" s="7"/>
      <c r="W6" s="7"/>
      <c r="X6" s="7"/>
      <c r="Y6" s="7"/>
      <c r="Z6" s="7"/>
    </row>
    <row r="7" spans="1:26" ht="12.7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12.75" customHeight="1" x14ac:dyDescent="0.2">
      <c r="A8" s="7"/>
      <c r="B8" s="7"/>
      <c r="C8" s="7"/>
      <c r="D8" s="7"/>
      <c r="E8" s="7"/>
      <c r="F8" s="7"/>
      <c r="G8" s="7"/>
      <c r="H8" s="7"/>
      <c r="I8" s="7"/>
      <c r="J8" s="7"/>
      <c r="K8" s="7"/>
      <c r="L8" s="7"/>
      <c r="M8" s="7"/>
      <c r="N8" s="7"/>
      <c r="O8" s="7"/>
      <c r="P8" s="7"/>
      <c r="Q8" s="7"/>
      <c r="R8" s="7"/>
      <c r="S8" s="7"/>
      <c r="T8" s="7"/>
      <c r="U8" s="7"/>
      <c r="V8" s="7"/>
      <c r="W8" s="7"/>
      <c r="X8" s="7"/>
      <c r="Y8" s="7"/>
      <c r="Z8" s="7"/>
    </row>
    <row r="9" spans="1:26" ht="12.75" customHeight="1" x14ac:dyDescent="0.2">
      <c r="A9" s="7"/>
      <c r="B9" s="7"/>
      <c r="C9" s="7"/>
      <c r="D9" s="7"/>
      <c r="E9" s="7"/>
      <c r="F9" s="7"/>
      <c r="G9" s="7"/>
      <c r="H9" s="7"/>
      <c r="I9" s="7"/>
      <c r="J9" s="7"/>
      <c r="K9" s="7"/>
      <c r="L9" s="7"/>
      <c r="M9" s="7"/>
      <c r="N9" s="7"/>
      <c r="O9" s="7"/>
      <c r="P9" s="7"/>
      <c r="Q9" s="7"/>
      <c r="R9" s="7"/>
      <c r="S9" s="7"/>
      <c r="T9" s="7"/>
      <c r="U9" s="7"/>
      <c r="V9" s="7"/>
      <c r="W9" s="7"/>
      <c r="X9" s="7"/>
      <c r="Y9" s="7"/>
      <c r="Z9" s="7"/>
    </row>
    <row r="10" spans="1:26" ht="12.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2.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2.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2.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2.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2.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2.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J999" s="7"/>
      <c r="K999" s="7"/>
      <c r="L999" s="7"/>
      <c r="M999" s="7"/>
      <c r="N999" s="7"/>
      <c r="O999" s="7"/>
      <c r="P999" s="7"/>
      <c r="Q999" s="7"/>
      <c r="R999" s="7"/>
      <c r="S999" s="7"/>
      <c r="T999" s="7"/>
      <c r="U999" s="7"/>
      <c r="V999" s="7"/>
      <c r="W999" s="7"/>
      <c r="X999" s="7"/>
      <c r="Y999" s="7"/>
      <c r="Z999" s="7"/>
    </row>
    <row r="1000" spans="1:26" ht="12.75" customHeight="1" x14ac:dyDescent="0.2">
      <c r="J1000" s="7"/>
      <c r="K1000" s="7"/>
      <c r="L1000" s="7"/>
      <c r="M1000" s="7"/>
      <c r="N1000" s="7"/>
      <c r="O1000" s="7"/>
      <c r="P1000" s="7"/>
      <c r="Q1000" s="7"/>
      <c r="R1000" s="7"/>
      <c r="S1000" s="7"/>
      <c r="T1000" s="7"/>
      <c r="U1000" s="7"/>
      <c r="V1000" s="7"/>
      <c r="W1000" s="7"/>
      <c r="X1000" s="7"/>
      <c r="Y1000" s="7"/>
      <c r="Z1000" s="7"/>
    </row>
  </sheetData>
  <hyperlinks>
    <hyperlink ref="B4" r:id="rId1" xr:uid="{C3369240-1760-49C4-9A1F-8C252EFF1660}"/>
    <hyperlink ref="C4" r:id="rId2" xr:uid="{B0EA87A1-7E4B-4B9F-9F1E-991830808F4D}"/>
  </hyperlinks>
  <pageMargins left="0.75" right="0.75" top="1" bottom="1"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COZ</vt:lpstr>
      <vt:lpstr>Objetivo General y Específicos</vt:lpstr>
      <vt:lpstr>Denominación del Indicadores</vt:lpstr>
      <vt:lpstr>Informes Periódicos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2017-02-21T01:18:22Z</dcterms:created>
  <dcterms:modified xsi:type="dcterms:W3CDTF">2026-08-03T16:23:15Z</dcterms:modified>
</cp:coreProperties>
</file>