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Desarrollo Rural\"/>
    </mc:Choice>
  </mc:AlternateContent>
  <xr:revisionPtr revIDLastSave="0" documentId="13_ncr:1_{8E9C65B6-7277-4C3D-8D26-0607401AFFE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misión Desarrollo Rura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H16" i="1" l="1"/>
  <c r="E16" i="1" l="1"/>
  <c r="F16" i="1"/>
  <c r="G16" i="1"/>
  <c r="I16" i="1"/>
  <c r="K16" i="1"/>
  <c r="L16" i="1"/>
  <c r="M16" i="1"/>
  <c r="N16" i="1"/>
  <c r="O16" i="1"/>
  <c r="D16" i="1"/>
  <c r="P7" i="1"/>
  <c r="P8" i="1"/>
  <c r="P9" i="1"/>
  <c r="Q9" i="1" s="1"/>
  <c r="P10" i="1"/>
  <c r="Q10" i="1" s="1"/>
  <c r="P11" i="1"/>
  <c r="P12" i="1"/>
  <c r="Q12" i="1" s="1"/>
  <c r="P13" i="1"/>
  <c r="P14" i="1"/>
  <c r="P15" i="1"/>
  <c r="P6" i="1"/>
  <c r="Q6" i="1" s="1"/>
  <c r="Q8" i="1" l="1"/>
  <c r="Q7" i="1"/>
  <c r="Q14" i="1"/>
  <c r="Q13" i="1"/>
  <c r="Q15" i="1"/>
  <c r="Q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Mildred Gonzalez Rubio</author>
  </authors>
  <commentList>
    <comment ref="J9" authorId="0" shapeId="0" xr:uid="{924199FE-9FC9-41D6-8514-705D18BA3B5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https://www.zapopan.gob.mx/wp-content/uploads/2026/08/Justificante_Comision_Desarrollo_Rural_23072026_Norma.pdf</t>
        </r>
      </text>
    </comment>
    <comment ref="H10" authorId="0" shapeId="0" xr:uid="{8DD96662-E837-4CA3-9BC0-305135D49B5D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https://www.zapopan.gob.mx/wp-content/uploads/2026/06/Justificante_Comision_Desarrollo_Rural_21052026_Daniel.pdf</t>
        </r>
      </text>
    </comment>
    <comment ref="I11" authorId="0" shapeId="0" xr:uid="{7576E1C8-52A3-4522-A474-22271E6BB433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https://www.zapopan.gob.mx/wp-content/uploads/2026/07/Justificante_Comision_Desarrollo_Rural_22062026_Haidee.pdf</t>
        </r>
      </text>
    </comment>
    <comment ref="F13" authorId="0" shapeId="0" xr:uid="{A73382F0-0267-49E0-BF1D-1F7C36CF62E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https://www.zapopan.gob.mx/wp-content/uploads/2026/04/Justificante_Comision_Desarrollo_Rural_20032026_Karla.pdf</t>
        </r>
      </text>
    </comment>
    <comment ref="I13" authorId="0" shapeId="0" xr:uid="{50CB963F-AB2B-4BAC-A42B-415016674E6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https://www.zapopan.gob.mx/wp-content/uploads/2026/07/Justificante_Comision_Desarrollo_Rural_22062026_Karla.pdf</t>
        </r>
      </text>
    </comment>
    <comment ref="J13" authorId="0" shapeId="0" xr:uid="{B929894D-081C-488C-9B10-56FA20DE5AC6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https://www.zapopan.gob.mx/wp-content/uploads/2026/08/Justificante_Comision_Desarrollo_Rural_23072026_Karla.pdf</t>
        </r>
      </text>
    </comment>
    <comment ref="K13" authorId="0" shapeId="0" xr:uid="{007607BD-A1BE-4649-9C52-515A1217D6F9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https://www.zapopan.gob.mx/wp-content/uploads/2026/09/Justificante_Comision_Desarrollo_Rural_19082026_Karla.pdf</t>
        </r>
      </text>
    </comment>
    <comment ref="D15" authorId="0" shapeId="0" xr:uid="{D950B883-1313-48BB-BD8B-704A7DDFF6C3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https://www.zapopan.gob.mx/wp-content/uploads/2026/02/Justificante_Comision_Desarrollo_Rural_22012026_Oscar_Santos.pdf</t>
        </r>
      </text>
    </comment>
    <comment ref="J15" authorId="0" shapeId="0" xr:uid="{A879AE2F-2418-40AA-A7A5-48A2E3DD0DFE}">
      <text>
        <r>
          <rPr>
            <b/>
            <sz val="8"/>
            <color indexed="81"/>
            <rFont val="Century Gothic"/>
            <family val="2"/>
          </rPr>
          <t xml:space="preserve">Justificante Inasistencia: 
</t>
        </r>
        <r>
          <rPr>
            <sz val="8"/>
            <color indexed="81"/>
            <rFont val="Century Gothic"/>
            <family val="2"/>
          </rPr>
          <t>https://www.zapopan.gob.mx/wp-content/uploads/2026/08/Justificante_Comision_Desarrollo_Rural_23072026_Santos_Rizo.pdf</t>
        </r>
      </text>
    </comment>
    <comment ref="K15" authorId="0" shapeId="0" xr:uid="{EE97FB4F-1264-433F-A008-1BBC8F5C5C81}">
      <text>
        <r>
          <rPr>
            <b/>
            <sz val="8"/>
            <color indexed="81"/>
            <rFont val="Century Gothic"/>
            <family val="2"/>
          </rPr>
          <t xml:space="preserve">Justificante Inasistencia:
</t>
        </r>
        <r>
          <rPr>
            <sz val="8"/>
            <color indexed="81"/>
            <rFont val="Century Gothic"/>
            <family val="2"/>
          </rPr>
          <t>https://www.zapopan.gob.mx/wp-content/uploads/2026/09/Justificante_Comision_Desarrollo_Rural_19082026_Oscar.pdf</t>
        </r>
      </text>
    </comment>
  </commentList>
</comments>
</file>

<file path=xl/sharedStrings.xml><?xml version="1.0" encoding="utf-8"?>
<sst xmlns="http://schemas.openxmlformats.org/spreadsheetml/2006/main" count="44" uniqueCount="30">
  <si>
    <t>AYUNTAMIENTO DE ZAPOPAN, JALISCO</t>
  </si>
  <si>
    <t>NOMBRE DE REGIDOR (A)</t>
  </si>
  <si>
    <t>CARGO</t>
  </si>
  <si>
    <t>FRACCIÓN PARTIDISTA</t>
  </si>
  <si>
    <t>Presidente</t>
  </si>
  <si>
    <t>Integrante</t>
  </si>
  <si>
    <t>Total de asistencias</t>
  </si>
  <si>
    <t>Porcentaje de 
Asistencia por Regidor</t>
  </si>
  <si>
    <t>% TOTAL DE ASISTENCIA POR SESIÓN</t>
  </si>
  <si>
    <t>Gabriela Alejandra Magaña Enríquez</t>
  </si>
  <si>
    <t>COMISIÓN COLEGIADA Y PERMANENTE DE DESARROLLO RURAL</t>
  </si>
  <si>
    <t>Cuauhtémoc Gámez Ponce</t>
  </si>
  <si>
    <t xml:space="preserve">Miguel Ángel Ixtláhuac Baumbach </t>
  </si>
  <si>
    <t xml:space="preserve">Norma Lizzet González González </t>
  </si>
  <si>
    <t xml:space="preserve">Daniel Guzmán Núñez </t>
  </si>
  <si>
    <t>Haidee Viviana Aceves Pérez</t>
  </si>
  <si>
    <t xml:space="preserve">Carlos Armando Peralta Jauregui </t>
  </si>
  <si>
    <t xml:space="preserve">Karla Azucena Díaz López </t>
  </si>
  <si>
    <t xml:space="preserve">Oscar Eduardo Santos Rizo </t>
  </si>
  <si>
    <t>Ana Cecilia Santos Martínez</t>
  </si>
  <si>
    <t>REGISTRO DE ASISTENCIA</t>
  </si>
  <si>
    <t>MC</t>
  </si>
  <si>
    <t>MORENA</t>
  </si>
  <si>
    <t>FUTURO</t>
  </si>
  <si>
    <t>PRI</t>
  </si>
  <si>
    <t>ESTADÍSTICA DE ASISTENCIA 2026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</si>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</sst>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b/>
      <sz val="8"/>
      <color theme="1"/>
      <name val="Century Gothic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entury Gothic"/>
      <family val="2"/>
    </font>
    <font>
      <b/>
      <sz val="8"/>
      <color indexed="81"/>
      <name val="Century Gothic"/>
      <family val="2"/>
    </font>
    <font>
      <sz val="8"/>
      <color indexed="8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1" fillId="3" borderId="1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10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 DESARROLLO RURAL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3991E-2"/>
          <c:y val="3.8961038961038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C0-46B3-ACA7-245B8EE71992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C0-46B3-ACA7-245B8EE71992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C0-46B3-ACA7-245B8EE71992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C0-46B3-ACA7-245B8EE71992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FC0-46B3-ACA7-245B8EE71992}"/>
              </c:ext>
            </c:extLst>
          </c:dPt>
          <c:dPt>
            <c:idx val="5"/>
            <c:bubble3D val="0"/>
            <c:spPr>
              <a:solidFill>
                <a:schemeClr val="accent5">
                  <a:shade val="6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FC0-46B3-ACA7-245B8EE71992}"/>
              </c:ext>
            </c:extLst>
          </c:dPt>
          <c:dPt>
            <c:idx val="6"/>
            <c:bubble3D val="0"/>
            <c:spPr>
              <a:solidFill>
                <a:schemeClr val="accent5">
                  <a:shade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8D8-4807-ACE2-DD9A14A0A3A2}"/>
              </c:ext>
            </c:extLst>
          </c:dPt>
          <c:dPt>
            <c:idx val="7"/>
            <c:bubble3D val="0"/>
            <c:spPr>
              <a:solidFill>
                <a:schemeClr val="accent5">
                  <a:shade val="68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428-4077-AF03-702F9B82AA66}"/>
              </c:ext>
            </c:extLst>
          </c:dPt>
          <c:dPt>
            <c:idx val="8"/>
            <c:bubble3D val="0"/>
            <c:spPr>
              <a:solidFill>
                <a:schemeClr val="accent5">
                  <a:shade val="5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428-4077-AF03-702F9B82AA66}"/>
              </c:ext>
            </c:extLst>
          </c:dPt>
          <c:dPt>
            <c:idx val="9"/>
            <c:bubble3D val="0"/>
            <c:spPr>
              <a:solidFill>
                <a:schemeClr val="accent5">
                  <a:shade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428-4077-AF03-702F9B82AA66}"/>
              </c:ext>
            </c:extLst>
          </c:dPt>
          <c:cat>
            <c:strRef>
              <c:f>'Comisión Desarrollo Rural'!$A$6:$A$15</c:f>
              <c:strCache>
                <c:ptCount val="10"/>
                <c:pt idx="0">
                  <c:v>Gabriela Alejandra Magaña Enríquez</c:v>
                </c:pt>
                <c:pt idx="1">
                  <c:v>Cuauhtémoc Gámez Ponce</c:v>
                </c:pt>
                <c:pt idx="2">
                  <c:v>Miguel Ángel Ixtláhuac Baumbach </c:v>
                </c:pt>
                <c:pt idx="3">
                  <c:v>Norma Lizzet González González </c:v>
                </c:pt>
                <c:pt idx="4">
                  <c:v>Daniel Guzmán Núñez </c:v>
                </c:pt>
                <c:pt idx="5">
                  <c:v>Haidee Viviana Aceves Pérez</c:v>
                </c:pt>
                <c:pt idx="6">
                  <c:v>Carlos Armando Peralta Jauregui </c:v>
                </c:pt>
                <c:pt idx="7">
                  <c:v>Karla Azucena Díaz López </c:v>
                </c:pt>
                <c:pt idx="8">
                  <c:v>Ana Cecilia Santos Martínez</c:v>
                </c:pt>
                <c:pt idx="9">
                  <c:v>Oscar Eduardo Santos Rizo </c:v>
                </c:pt>
              </c:strCache>
            </c:strRef>
          </c:cat>
          <c:val>
            <c:numRef>
              <c:f>'Comisión Desarrollo Rural'!$P$6:$P$15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4</c:v>
                </c:pt>
                <c:pt idx="8">
                  <c:v>8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811-48AC-813F-AEDA751125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 DESARROLLO RURAL</a:t>
            </a:r>
          </a:p>
        </c:rich>
      </c:tx>
      <c:layout>
        <c:manualLayout>
          <c:xMode val="edge"/>
          <c:yMode val="edge"/>
          <c:x val="0.49977777777777777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Desarrollo Rural'!$A$6:$A$15</c:f>
              <c:strCache>
                <c:ptCount val="10"/>
                <c:pt idx="0">
                  <c:v>Gabriela Alejandra Magaña Enríquez</c:v>
                </c:pt>
                <c:pt idx="1">
                  <c:v>Cuauhtémoc Gámez Ponce</c:v>
                </c:pt>
                <c:pt idx="2">
                  <c:v>Miguel Ángel Ixtláhuac Baumbach </c:v>
                </c:pt>
                <c:pt idx="3">
                  <c:v>Norma Lizzet González González </c:v>
                </c:pt>
                <c:pt idx="4">
                  <c:v>Daniel Guzmán Núñez </c:v>
                </c:pt>
                <c:pt idx="5">
                  <c:v>Haidee Viviana Aceves Pérez</c:v>
                </c:pt>
                <c:pt idx="6">
                  <c:v>Carlos Armando Peralta Jauregui </c:v>
                </c:pt>
                <c:pt idx="7">
                  <c:v>Karla Azucena Díaz López </c:v>
                </c:pt>
                <c:pt idx="8">
                  <c:v>Ana Cecilia Santos Martínez</c:v>
                </c:pt>
                <c:pt idx="9">
                  <c:v>Oscar Eduardo Santos Rizo </c:v>
                </c:pt>
              </c:strCache>
            </c:strRef>
          </c:cat>
          <c:val>
            <c:numRef>
              <c:f>'Comisión Desarrollo Rural'!$P$6:$P$15</c:f>
              <c:numCache>
                <c:formatCode>General</c:formatCode>
                <c:ptCount val="10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7</c:v>
                </c:pt>
                <c:pt idx="4">
                  <c:v>7</c:v>
                </c:pt>
                <c:pt idx="5">
                  <c:v>6</c:v>
                </c:pt>
                <c:pt idx="6">
                  <c:v>8</c:v>
                </c:pt>
                <c:pt idx="7">
                  <c:v>4</c:v>
                </c:pt>
                <c:pt idx="8">
                  <c:v>8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F5-41F7-9C00-974ECBB80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6204368"/>
        <c:axId val="107649608"/>
      </c:barChart>
      <c:catAx>
        <c:axId val="1062043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07649608"/>
        <c:crosses val="autoZero"/>
        <c:auto val="1"/>
        <c:lblAlgn val="ctr"/>
        <c:lblOffset val="100"/>
        <c:noMultiLvlLbl val="0"/>
      </c:catAx>
      <c:valAx>
        <c:axId val="107649608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0620436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 DESARROLLO RURAL</a:t>
            </a:r>
          </a:p>
        </c:rich>
      </c:tx>
      <c:layout>
        <c:manualLayout>
          <c:xMode val="edge"/>
          <c:yMode val="edge"/>
          <c:x val="0.63035849602465033"/>
          <c:y val="2.5196846227813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10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'Comisión Desarrollo Rural'!$D$5:$O$5</c:f>
              <c:strCache>
                <c:ptCount val="12"/>
                <c:pt idx="0">
                  <c:v>22/01/2026</c:v>
                </c:pt>
                <c:pt idx="1">
                  <c:v>18/02/2026</c:v>
                </c:pt>
                <c:pt idx="2">
                  <c:v>20/03/2026</c:v>
                </c:pt>
                <c:pt idx="3">
                  <c:v>22/04/2026</c:v>
                </c:pt>
                <c:pt idx="4">
                  <c:v>21/05/2026</c:v>
                </c:pt>
                <c:pt idx="5">
                  <c:v>22/06/2026</c:v>
                </c:pt>
                <c:pt idx="6">
                  <c:v>23/07/2026</c:v>
                </c:pt>
                <c:pt idx="7">
                  <c:v>19/08/2026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Desarrollo Rural'!$D$5:$O$5</c:f>
              <c:strCache>
                <c:ptCount val="12"/>
                <c:pt idx="0">
                  <c:v>22/01/2026</c:v>
                </c:pt>
                <c:pt idx="1">
                  <c:v>18/02/2026</c:v>
                </c:pt>
                <c:pt idx="2">
                  <c:v>20/03/2026</c:v>
                </c:pt>
                <c:pt idx="3">
                  <c:v>22/04/2026</c:v>
                </c:pt>
                <c:pt idx="4">
                  <c:v>21/05/2026</c:v>
                </c:pt>
                <c:pt idx="5">
                  <c:v>22/06/2026</c:v>
                </c:pt>
                <c:pt idx="6">
                  <c:v>23/07/2026</c:v>
                </c:pt>
                <c:pt idx="7">
                  <c:v>19/08/2026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Desarrollo Rural'!$D$16:$O$16</c:f>
              <c:numCache>
                <c:formatCode>General</c:formatCode>
                <c:ptCount val="12"/>
                <c:pt idx="0">
                  <c:v>90</c:v>
                </c:pt>
                <c:pt idx="1">
                  <c:v>100</c:v>
                </c:pt>
                <c:pt idx="2">
                  <c:v>90</c:v>
                </c:pt>
                <c:pt idx="3">
                  <c:v>90</c:v>
                </c:pt>
                <c:pt idx="4">
                  <c:v>80</c:v>
                </c:pt>
                <c:pt idx="5">
                  <c:v>80</c:v>
                </c:pt>
                <c:pt idx="6">
                  <c:v>70</c:v>
                </c:pt>
                <c:pt idx="7">
                  <c:v>80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76-496D-B416-A261773EB5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At val="0"/>
        <c:auto val="1"/>
        <c:lblAlgn val="ctr"/>
        <c:lblOffset val="100"/>
        <c:noMultiLvlLbl val="0"/>
      </c:catAx>
      <c:valAx>
        <c:axId val="1613464303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0"/>
        <c:majorTickMark val="none"/>
        <c:minorTickMark val="none"/>
        <c:tickLblPos val="nextTo"/>
        <c:crossAx val="19098477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 rtl="0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142873</xdr:colOff>
      <xdr:row>17</xdr:row>
      <xdr:rowOff>4762</xdr:rowOff>
    </xdr:from>
    <xdr:to>
      <xdr:col>7</xdr:col>
      <xdr:colOff>47624</xdr:colOff>
      <xdr:row>32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FB29FFB0-EF02-4EEA-B3E0-5899F682AC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16</xdr:row>
      <xdr:rowOff>114300</xdr:rowOff>
    </xdr:from>
    <xdr:to>
      <xdr:col>17</xdr:col>
      <xdr:colOff>76199</xdr:colOff>
      <xdr:row>32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E95542B5-E81D-48A5-88E2-44D12ACB00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752475</xdr:colOff>
      <xdr:row>0</xdr:row>
      <xdr:rowOff>38100</xdr:rowOff>
    </xdr:from>
    <xdr:to>
      <xdr:col>0</xdr:col>
      <xdr:colOff>1535614</xdr:colOff>
      <xdr:row>2</xdr:row>
      <xdr:rowOff>276225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26FC5DD-0D88-48BA-BB7B-A6F0DCFDAC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38100"/>
          <a:ext cx="783139" cy="866775"/>
        </a:xfrm>
        <a:prstGeom prst="rect">
          <a:avLst/>
        </a:prstGeom>
      </xdr:spPr>
    </xdr:pic>
    <xdr:clientData/>
  </xdr:twoCellAnchor>
  <xdr:twoCellAnchor editAs="oneCell">
    <xdr:from>
      <xdr:col>16</xdr:col>
      <xdr:colOff>228600</xdr:colOff>
      <xdr:row>0</xdr:row>
      <xdr:rowOff>38100</xdr:rowOff>
    </xdr:from>
    <xdr:to>
      <xdr:col>16</xdr:col>
      <xdr:colOff>1011739</xdr:colOff>
      <xdr:row>2</xdr:row>
      <xdr:rowOff>276225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257A8CC7-86ED-4617-8F89-BD16EDFF4B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1400" y="38100"/>
          <a:ext cx="783139" cy="866775"/>
        </a:xfrm>
        <a:prstGeom prst="rect">
          <a:avLst/>
        </a:prstGeom>
      </xdr:spPr>
    </xdr:pic>
    <xdr:clientData/>
  </xdr:twoCellAnchor>
  <xdr:twoCellAnchor>
    <xdr:from>
      <xdr:col>2</xdr:col>
      <xdr:colOff>342900</xdr:colOff>
      <xdr:row>34</xdr:row>
      <xdr:rowOff>47625</xdr:rowOff>
    </xdr:from>
    <xdr:to>
      <xdr:col>14</xdr:col>
      <xdr:colOff>495300</xdr:colOff>
      <xdr:row>50</xdr:row>
      <xdr:rowOff>23813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C500852F-4356-42AA-BE7B-EDD95F1BC0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Justificante_Comision_Desarrollo_Rural_23072026_Karla.pdf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s://www.zapopan.gob.mx/wp-content/uploads/2026/06/Justificante_Comision_Desarrollo_Rural_21052026_Daniel.pdf" TargetMode="External"/><Relationship Id="rId7" Type="http://schemas.openxmlformats.org/officeDocument/2006/relationships/hyperlink" Target="https://www.zapopan.gob.mx/wp-content/uploads/2026/08/Justificante_Comision_Desarrollo_Rural_23072026_Norma.pdf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s://www.zapopan.gob.mx/wp-content/uploads/2026/04/Justificante_Comision_Desarrollo_Rural_20032026_Karla.pdf" TargetMode="External"/><Relationship Id="rId1" Type="http://schemas.openxmlformats.org/officeDocument/2006/relationships/hyperlink" Target="https://www.zapopan.gob.mx/wp-content/uploads/2026/02/Justificante_Comision_Desarrollo_Rural_22012026_Oscar_Santos.pdf" TargetMode="External"/><Relationship Id="rId6" Type="http://schemas.openxmlformats.org/officeDocument/2006/relationships/hyperlink" Target="https://www.zapopan.gob.mx/wp-content/uploads/2026/08/Justificante_Comision_Desarrollo_Rural_23072026_Santos_Rizo.pd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zapopan.gob.mx/wp-content/uploads/2026/07/Justificante_Comision_Desarrollo_Rural_22062026_Karla.pdf" TargetMode="External"/><Relationship Id="rId10" Type="http://schemas.openxmlformats.org/officeDocument/2006/relationships/hyperlink" Target="https://www.zapopan.gob.mx/wp-content/uploads/2026/09/Justificante_Comision_Desarrollo_Rural_19082026_Oscar.pdf" TargetMode="External"/><Relationship Id="rId4" Type="http://schemas.openxmlformats.org/officeDocument/2006/relationships/hyperlink" Target="https://www.zapopan.gob.mx/wp-content/uploads/2026/07/Justificante_Comision_Desarrollo_Rural_22062026_Haidee.pdf" TargetMode="External"/><Relationship Id="rId9" Type="http://schemas.openxmlformats.org/officeDocument/2006/relationships/hyperlink" Target="https://www.zapopan.gob.mx/wp-content/uploads/2026/09/Justificante_Comision_Desarrollo_Rural_19082026_Karla.pdf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workbookViewId="0">
      <selection activeCell="A4" sqref="A4:A5"/>
    </sheetView>
  </sheetViews>
  <sheetFormatPr baseColWidth="10" defaultRowHeight="15" x14ac:dyDescent="0.25"/>
  <cols>
    <col min="1" max="1" width="34.42578125" style="1" bestFit="1" customWidth="1"/>
    <col min="2" max="2" width="11.42578125" style="1"/>
    <col min="3" max="3" width="16.140625" style="1" customWidth="1"/>
    <col min="4" max="15" width="12" style="1" customWidth="1"/>
    <col min="16" max="16" width="15.7109375" style="1" customWidth="1"/>
    <col min="17" max="17" width="18.7109375" style="1" customWidth="1"/>
    <col min="18" max="16384" width="11.42578125" style="1"/>
  </cols>
  <sheetData>
    <row r="1" spans="1:17" ht="24.95" customHeight="1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1:17" ht="24.95" customHeight="1" x14ac:dyDescent="0.25">
      <c r="A2" s="16" t="s">
        <v>25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7" ht="24.95" customHeight="1" x14ac:dyDescent="0.25">
      <c r="A3" s="19" t="s">
        <v>10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1"/>
    </row>
    <row r="4" spans="1:17" s="3" customFormat="1" ht="24.95" customHeight="1" x14ac:dyDescent="0.3">
      <c r="A4" s="23" t="s">
        <v>1</v>
      </c>
      <c r="B4" s="23" t="s">
        <v>2</v>
      </c>
      <c r="C4" s="23" t="s">
        <v>3</v>
      </c>
      <c r="D4" s="24" t="s">
        <v>20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5" spans="1:17" s="3" customFormat="1" ht="30" customHeight="1" x14ac:dyDescent="0.3">
      <c r="A5" s="23"/>
      <c r="B5" s="23"/>
      <c r="C5" s="23"/>
      <c r="D5" s="5">
        <v>46044</v>
      </c>
      <c r="E5" s="5">
        <v>46071</v>
      </c>
      <c r="F5" s="5">
        <v>46101</v>
      </c>
      <c r="G5" s="5">
        <v>46134</v>
      </c>
      <c r="H5" s="5">
        <v>46163</v>
      </c>
      <c r="I5" s="5">
        <v>46195</v>
      </c>
      <c r="J5" s="5">
        <v>46226</v>
      </c>
      <c r="K5" s="5">
        <v>46253</v>
      </c>
      <c r="L5" s="5" t="s">
        <v>26</v>
      </c>
      <c r="M5" s="5" t="s">
        <v>27</v>
      </c>
      <c r="N5" s="5" t="s">
        <v>28</v>
      </c>
      <c r="O5" s="5" t="s">
        <v>29</v>
      </c>
      <c r="P5" s="8" t="s">
        <v>6</v>
      </c>
      <c r="Q5" s="8" t="s">
        <v>7</v>
      </c>
    </row>
    <row r="6" spans="1:17" s="3" customFormat="1" ht="30" customHeight="1" x14ac:dyDescent="0.3">
      <c r="A6" s="4" t="s">
        <v>9</v>
      </c>
      <c r="B6" s="2" t="s">
        <v>4</v>
      </c>
      <c r="C6" s="2" t="s">
        <v>21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/>
      <c r="M6" s="2"/>
      <c r="N6" s="2"/>
      <c r="O6" s="2"/>
      <c r="P6" s="6">
        <f>SUM(D6:O6)</f>
        <v>8</v>
      </c>
      <c r="Q6" s="10">
        <f>(P6*100)/P6</f>
        <v>100</v>
      </c>
    </row>
    <row r="7" spans="1:17" s="3" customFormat="1" ht="30" customHeight="1" x14ac:dyDescent="0.3">
      <c r="A7" s="4" t="s">
        <v>11</v>
      </c>
      <c r="B7" s="2" t="s">
        <v>5</v>
      </c>
      <c r="C7" s="2" t="s">
        <v>21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/>
      <c r="M7" s="2"/>
      <c r="N7" s="2"/>
      <c r="O7" s="2"/>
      <c r="P7" s="6">
        <f t="shared" ref="P7:P15" si="0">SUM(D7:O7)</f>
        <v>8</v>
      </c>
      <c r="Q7" s="10">
        <f>(P7*100)/P6</f>
        <v>100</v>
      </c>
    </row>
    <row r="8" spans="1:17" s="3" customFormat="1" ht="30" customHeight="1" x14ac:dyDescent="0.3">
      <c r="A8" s="4" t="s">
        <v>12</v>
      </c>
      <c r="B8" s="2" t="s">
        <v>5</v>
      </c>
      <c r="C8" s="2" t="s">
        <v>21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/>
      <c r="M8" s="2"/>
      <c r="N8" s="2"/>
      <c r="O8" s="2"/>
      <c r="P8" s="6">
        <f t="shared" si="0"/>
        <v>8</v>
      </c>
      <c r="Q8" s="10">
        <f>(P8*100)/P6</f>
        <v>100</v>
      </c>
    </row>
    <row r="9" spans="1:17" s="3" customFormat="1" ht="30" customHeight="1" x14ac:dyDescent="0.3">
      <c r="A9" s="4" t="s">
        <v>13</v>
      </c>
      <c r="B9" s="2" t="s">
        <v>5</v>
      </c>
      <c r="C9" s="2" t="s">
        <v>21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9">
        <v>0</v>
      </c>
      <c r="K9" s="2">
        <v>1</v>
      </c>
      <c r="L9" s="2"/>
      <c r="M9" s="2"/>
      <c r="N9" s="2"/>
      <c r="O9" s="2"/>
      <c r="P9" s="6">
        <f t="shared" si="0"/>
        <v>7</v>
      </c>
      <c r="Q9" s="10">
        <f>(P9*100)/P6</f>
        <v>87.5</v>
      </c>
    </row>
    <row r="10" spans="1:17" s="3" customFormat="1" ht="30" customHeight="1" x14ac:dyDescent="0.3">
      <c r="A10" s="4" t="s">
        <v>14</v>
      </c>
      <c r="B10" s="2" t="s">
        <v>5</v>
      </c>
      <c r="C10" s="2" t="s">
        <v>21</v>
      </c>
      <c r="D10" s="2">
        <v>1</v>
      </c>
      <c r="E10" s="2">
        <v>1</v>
      </c>
      <c r="F10" s="2">
        <v>1</v>
      </c>
      <c r="G10" s="2">
        <v>1</v>
      </c>
      <c r="H10" s="9">
        <v>0</v>
      </c>
      <c r="I10" s="2">
        <v>1</v>
      </c>
      <c r="J10" s="2">
        <v>1</v>
      </c>
      <c r="K10" s="2">
        <v>1</v>
      </c>
      <c r="L10" s="2"/>
      <c r="M10" s="2"/>
      <c r="N10" s="2"/>
      <c r="O10" s="2"/>
      <c r="P10" s="6">
        <f t="shared" si="0"/>
        <v>7</v>
      </c>
      <c r="Q10" s="10">
        <f>(P10*100)/P6</f>
        <v>87.5</v>
      </c>
    </row>
    <row r="11" spans="1:17" s="3" customFormat="1" ht="30" customHeight="1" x14ac:dyDescent="0.3">
      <c r="A11" s="4" t="s">
        <v>15</v>
      </c>
      <c r="B11" s="2" t="s">
        <v>5</v>
      </c>
      <c r="C11" s="2" t="s">
        <v>21</v>
      </c>
      <c r="D11" s="2">
        <v>1</v>
      </c>
      <c r="E11" s="2">
        <v>1</v>
      </c>
      <c r="F11" s="2">
        <v>1</v>
      </c>
      <c r="G11" s="2">
        <v>0</v>
      </c>
      <c r="H11" s="2">
        <v>1</v>
      </c>
      <c r="I11" s="9">
        <v>0</v>
      </c>
      <c r="J11" s="2">
        <v>1</v>
      </c>
      <c r="K11" s="2">
        <v>1</v>
      </c>
      <c r="L11" s="2"/>
      <c r="M11" s="2"/>
      <c r="N11" s="2"/>
      <c r="O11" s="2"/>
      <c r="P11" s="6">
        <f t="shared" si="0"/>
        <v>6</v>
      </c>
      <c r="Q11" s="10">
        <f>(P11*100)/P6</f>
        <v>75</v>
      </c>
    </row>
    <row r="12" spans="1:17" s="3" customFormat="1" ht="30" customHeight="1" x14ac:dyDescent="0.3">
      <c r="A12" s="4" t="s">
        <v>16</v>
      </c>
      <c r="B12" s="2" t="s">
        <v>5</v>
      </c>
      <c r="C12" s="7" t="s">
        <v>22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1</v>
      </c>
      <c r="L12" s="2"/>
      <c r="M12" s="2"/>
      <c r="N12" s="2"/>
      <c r="O12" s="2"/>
      <c r="P12" s="6">
        <f t="shared" si="0"/>
        <v>8</v>
      </c>
      <c r="Q12" s="10">
        <f>(P12*100)/P6</f>
        <v>100</v>
      </c>
    </row>
    <row r="13" spans="1:17" s="3" customFormat="1" ht="30" customHeight="1" x14ac:dyDescent="0.3">
      <c r="A13" s="4" t="s">
        <v>17</v>
      </c>
      <c r="B13" s="2" t="s">
        <v>5</v>
      </c>
      <c r="C13" s="7" t="s">
        <v>22</v>
      </c>
      <c r="D13" s="2">
        <v>1</v>
      </c>
      <c r="E13" s="2">
        <v>1</v>
      </c>
      <c r="F13" s="9">
        <v>0</v>
      </c>
      <c r="G13" s="2">
        <v>1</v>
      </c>
      <c r="H13" s="2">
        <v>1</v>
      </c>
      <c r="I13" s="9">
        <v>0</v>
      </c>
      <c r="J13" s="9">
        <v>0</v>
      </c>
      <c r="K13" s="9">
        <v>0</v>
      </c>
      <c r="L13" s="2"/>
      <c r="M13" s="2"/>
      <c r="N13" s="2"/>
      <c r="O13" s="2"/>
      <c r="P13" s="6">
        <f t="shared" si="0"/>
        <v>4</v>
      </c>
      <c r="Q13" s="10">
        <f>(P13*100)/P6</f>
        <v>50</v>
      </c>
    </row>
    <row r="14" spans="1:17" s="3" customFormat="1" ht="30" customHeight="1" x14ac:dyDescent="0.3">
      <c r="A14" s="4" t="s">
        <v>19</v>
      </c>
      <c r="B14" s="2" t="s">
        <v>5</v>
      </c>
      <c r="C14" s="7" t="s">
        <v>23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  <c r="I14" s="2">
        <v>1</v>
      </c>
      <c r="J14" s="2">
        <v>1</v>
      </c>
      <c r="K14" s="2">
        <v>1</v>
      </c>
      <c r="L14" s="2"/>
      <c r="M14" s="2"/>
      <c r="N14" s="2"/>
      <c r="O14" s="2"/>
      <c r="P14" s="6">
        <f t="shared" si="0"/>
        <v>8</v>
      </c>
      <c r="Q14" s="10">
        <f>(P14*100)/P6</f>
        <v>100</v>
      </c>
    </row>
    <row r="15" spans="1:17" s="3" customFormat="1" ht="30" customHeight="1" x14ac:dyDescent="0.3">
      <c r="A15" s="4" t="s">
        <v>18</v>
      </c>
      <c r="B15" s="2" t="s">
        <v>5</v>
      </c>
      <c r="C15" s="7" t="s">
        <v>24</v>
      </c>
      <c r="D15" s="9">
        <v>0</v>
      </c>
      <c r="E15" s="2">
        <v>1</v>
      </c>
      <c r="F15" s="2">
        <v>1</v>
      </c>
      <c r="G15" s="2">
        <v>1</v>
      </c>
      <c r="H15" s="2">
        <v>0</v>
      </c>
      <c r="I15" s="2">
        <v>1</v>
      </c>
      <c r="J15" s="9">
        <v>0</v>
      </c>
      <c r="K15" s="9">
        <v>0</v>
      </c>
      <c r="L15" s="2"/>
      <c r="M15" s="2"/>
      <c r="N15" s="2"/>
      <c r="O15" s="2"/>
      <c r="P15" s="6">
        <f t="shared" si="0"/>
        <v>4</v>
      </c>
      <c r="Q15" s="10">
        <f>(P15*100)/P6</f>
        <v>50</v>
      </c>
    </row>
    <row r="16" spans="1:17" s="3" customFormat="1" ht="30" customHeight="1" x14ac:dyDescent="0.3">
      <c r="A16" s="22" t="s">
        <v>8</v>
      </c>
      <c r="B16" s="22"/>
      <c r="C16" s="22"/>
      <c r="D16" s="11">
        <f>SUM(D6:D15)/10*100</f>
        <v>90</v>
      </c>
      <c r="E16" s="11">
        <f t="shared" ref="E16:O16" si="1">SUM(E6:E15)/10*100</f>
        <v>100</v>
      </c>
      <c r="F16" s="11">
        <f t="shared" si="1"/>
        <v>90</v>
      </c>
      <c r="G16" s="11">
        <f t="shared" si="1"/>
        <v>90</v>
      </c>
      <c r="H16" s="11">
        <f>SUM(H6:H15)/10*100</f>
        <v>80</v>
      </c>
      <c r="I16" s="11">
        <f t="shared" si="1"/>
        <v>80</v>
      </c>
      <c r="J16" s="11">
        <f>SUM(J6:J15)/10*100</f>
        <v>70</v>
      </c>
      <c r="K16" s="11">
        <f t="shared" si="1"/>
        <v>80</v>
      </c>
      <c r="L16" s="11">
        <f t="shared" si="1"/>
        <v>0</v>
      </c>
      <c r="M16" s="11">
        <f t="shared" si="1"/>
        <v>0</v>
      </c>
      <c r="N16" s="11">
        <f t="shared" si="1"/>
        <v>0</v>
      </c>
      <c r="O16" s="11">
        <f t="shared" si="1"/>
        <v>0</v>
      </c>
      <c r="P16" s="11"/>
      <c r="Q16" s="12"/>
    </row>
  </sheetData>
  <mergeCells count="8">
    <mergeCell ref="A1:Q1"/>
    <mergeCell ref="A2:Q2"/>
    <mergeCell ref="A3:Q3"/>
    <mergeCell ref="A16:C16"/>
    <mergeCell ref="A4:A5"/>
    <mergeCell ref="B4:B5"/>
    <mergeCell ref="C4:C5"/>
    <mergeCell ref="D4:Q4"/>
  </mergeCells>
  <hyperlinks>
    <hyperlink ref="D15" r:id="rId1" display="https://www.zapopan.gob.mx/wp-content/uploads/2026/02/Justificante_Comision_Desarrollo_Rural_22012026_Oscar_Santos.pdf" xr:uid="{2BD9E08C-6528-44CE-A497-C2C44FDAFF2E}"/>
    <hyperlink ref="F13" r:id="rId2" display="https://www.zapopan.gob.mx/wp-content/uploads/2026/04/Justificante_Comision_Desarrollo_Rural_20032026_Karla.pdf" xr:uid="{D1211A3C-0321-44F8-BDC3-88D377178A1C}"/>
    <hyperlink ref="H10" r:id="rId3" display="https://www.zapopan.gob.mx/wp-content/uploads/2026/06/Justificante_Comision_Desarrollo_Rural_21052026_Daniel.pdf" xr:uid="{9478837E-A52C-49DF-9F91-C3535ED965FC}"/>
    <hyperlink ref="I11" r:id="rId4" display="https://www.zapopan.gob.mx/wp-content/uploads/2026/07/Justificante_Comision_Desarrollo_Rural_22062026_Haidee.pdf" xr:uid="{FEE9CF9A-F678-4BE5-8E3B-FEE110E09A02}"/>
    <hyperlink ref="I13" r:id="rId5" display="https://www.zapopan.gob.mx/wp-content/uploads/2026/07/Justificante_Comision_Desarrollo_Rural_22062026_Karla.pdf" xr:uid="{25DC5648-4B34-4B62-82A2-8500DDC4DC3D}"/>
    <hyperlink ref="J15" r:id="rId6" display="https://www.zapopan.gob.mx/wp-content/uploads/2026/08/Justificante_Comision_Desarrollo_Rural_23072026_Santos_Rizo.pdf" xr:uid="{E03DDD49-67E7-45F7-A15C-04B975661CC5}"/>
    <hyperlink ref="J9" r:id="rId7" display="https://www.zapopan.gob.mx/wp-content/uploads/2026/08/Justificante_Comision_Desarrollo_Rural_23072026_Norma.pdf" xr:uid="{3FD2A74B-DCB3-47DF-8C14-9A1F70E7A007}"/>
    <hyperlink ref="J13" r:id="rId8" display="https://www.zapopan.gob.mx/wp-content/uploads/2026/08/Justificante_Comision_Desarrollo_Rural_23072026_Karla.pdf" xr:uid="{208E460D-0977-46DA-8240-4D38791E8152}"/>
    <hyperlink ref="K13" r:id="rId9" display="https://www.zapopan.gob.mx/wp-content/uploads/2026/09/Justificante_Comision_Desarrollo_Rural_19082026_Karla.pdf" xr:uid="{EBA8BCD3-8BDD-401E-8524-2776CF021BEA}"/>
    <hyperlink ref="K15" r:id="rId10" display="https://www.zapopan.gob.mx/wp-content/uploads/2026/09/Justificante_Comision_Desarrollo_Rural_19082026_Oscar.pdf" xr:uid="{1EE946DB-C8F5-4DCA-9D14-C27561CC33E2}"/>
  </hyperlinks>
  <pageMargins left="0.7" right="0.7" top="0.75" bottom="0.75" header="0.3" footer="0.3"/>
  <pageSetup orientation="portrait" r:id="rId11"/>
  <ignoredErrors>
    <ignoredError sqref="D16:K16" formulaRange="1"/>
  </ignoredErrors>
  <drawing r:id="rId12"/>
  <legacy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Desarrollo Rural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2024-10-07T15:55:10Z</dcterms:created>
  <dcterms:modified xsi:type="dcterms:W3CDTF">2026-09-01T16:30:30Z</dcterms:modified>
</cp:coreProperties>
</file>